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codeName="ThisWorkbook" defaultThemeVersion="166925"/>
  <xr:revisionPtr revIDLastSave="0" documentId="13_ncr:1_{607547B2-941E-4DE8-889A-A67491986983}" xr6:coauthVersionLast="47" xr6:coauthVersionMax="47" xr10:uidLastSave="{00000000-0000-0000-0000-000000000000}"/>
  <bookViews>
    <workbookView xWindow="-38520" yWindow="-120" windowWidth="38640" windowHeight="21120" tabRatio="727" xr2:uid="{00000000-000D-0000-FFFF-FFFF00000000}"/>
  </bookViews>
  <sheets>
    <sheet name="Appendix A" sheetId="5" r:id="rId1"/>
    <sheet name="Appendix B" sheetId="14" r:id="rId2"/>
    <sheet name="Appendix C" sheetId="12" r:id="rId3"/>
    <sheet name="Appendix D" sheetId="6" r:id="rId4"/>
    <sheet name="Appendix E" sheetId="4" r:id="rId5"/>
    <sheet name="Appendix F" sheetId="7" r:id="rId6"/>
    <sheet name="Appendix G " sheetId="11" r:id="rId7"/>
    <sheet name="Appendix H" sheetId="9" r:id="rId8"/>
    <sheet name="Appendix I" sheetId="10" r:id="rId9"/>
  </sheets>
  <definedNames>
    <definedName name="_xlnm.Print_Area" localSheetId="0">'Appendix A'!$A$1:$C$78</definedName>
    <definedName name="_xlnm.Print_Area" localSheetId="1">'Appendix B'!$A$1:$M$26</definedName>
    <definedName name="_xlnm.Print_Area" localSheetId="2">'Appendix C'!$A$1:$H$67</definedName>
    <definedName name="_xlnm.Print_Area" localSheetId="3">'Appendix D'!$A$1:$B$26</definedName>
    <definedName name="_xlnm.Print_Area" localSheetId="4">'Appendix E'!$A$1:$I$88</definedName>
    <definedName name="_xlnm.Print_Area" localSheetId="5">'Appendix F'!$A$1:$B$21</definedName>
    <definedName name="_xlnm.Print_Area" localSheetId="6">'Appendix G '!$A$1:$A$16</definedName>
    <definedName name="_xlnm.Print_Area" localSheetId="7">'Appendix H'!$A$1:$D$59</definedName>
    <definedName name="_xlnm.Print_Area" localSheetId="8">'Appendix I'!$A$1:$A$30</definedName>
    <definedName name="_xlnm.Print_Titles" localSheetId="2">'Appendix C'!$1:$6</definedName>
    <definedName name="_xlnm.Print_Titles" localSheetId="4">'Appendix E'!$1:$6</definedName>
    <definedName name="_xlnm.Print_Titles" localSheetId="7">'Appendix H'!$1:$6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5" i="4" l="1"/>
  <c r="C6" i="12"/>
  <c r="A2" i="12" s="1"/>
  <c r="A6" i="10"/>
  <c r="A5" i="9"/>
  <c r="A5" i="11"/>
  <c r="A5" i="7"/>
  <c r="A2" i="7"/>
  <c r="I41" i="4"/>
  <c r="I40" i="4"/>
  <c r="I39" i="4"/>
  <c r="I38" i="4"/>
  <c r="I37" i="4"/>
  <c r="I36" i="4"/>
  <c r="I35" i="4"/>
  <c r="B5" i="4"/>
  <c r="A5" i="6"/>
  <c r="A2" i="14"/>
</calcChain>
</file>

<file path=xl/sharedStrings.xml><?xml version="1.0" encoding="utf-8"?>
<sst xmlns="http://schemas.openxmlformats.org/spreadsheetml/2006/main" count="335" uniqueCount="246">
  <si>
    <t>APPENDIX A</t>
  </si>
  <si>
    <t>Predecessor Firms</t>
  </si>
  <si>
    <t>Name of Firm</t>
  </si>
  <si>
    <t>Note: A predecessor firm is one a) which has undergone dissolution; and b) in which more than 50% of the partners and employed lawyers became partners and employed lawyers of the Firm.</t>
  </si>
  <si>
    <t>Name</t>
  </si>
  <si>
    <t>Merger Date</t>
  </si>
  <si>
    <t>Notes (If any)</t>
  </si>
  <si>
    <t>APPENDIX B</t>
  </si>
  <si>
    <t>Updated as of (Enter Date):</t>
  </si>
  <si>
    <t>CANADA</t>
  </si>
  <si>
    <r>
      <t>OUTSIDE OF CANADA</t>
    </r>
    <r>
      <rPr>
        <vertAlign val="superscript"/>
        <sz val="10"/>
        <color theme="1"/>
        <rFont val="Calibri Light"/>
        <family val="2"/>
      </rPr>
      <t>/5</t>
    </r>
  </si>
  <si>
    <t>B.C.</t>
  </si>
  <si>
    <t>Alberta</t>
  </si>
  <si>
    <t>Ontario</t>
  </si>
  <si>
    <t>Quebec</t>
  </si>
  <si>
    <t>Nova Scotia</t>
  </si>
  <si>
    <t>Other Provinces (Please specify, change heading)</t>
  </si>
  <si>
    <t>U.S.</t>
  </si>
  <si>
    <t>China</t>
  </si>
  <si>
    <t>South Africa</t>
  </si>
  <si>
    <t>Other Countries (Please specify, change heading)</t>
  </si>
  <si>
    <r>
      <t xml:space="preserve">a) No. of Lawyers </t>
    </r>
    <r>
      <rPr>
        <vertAlign val="superscript"/>
        <sz val="10"/>
        <color theme="1"/>
        <rFont val="Calibri Light"/>
        <family val="2"/>
      </rPr>
      <t>/1</t>
    </r>
  </si>
  <si>
    <r>
      <t xml:space="preserve">b) No. of Patent &amp; Trademark Agents </t>
    </r>
    <r>
      <rPr>
        <vertAlign val="superscript"/>
        <sz val="10"/>
        <color theme="1"/>
        <rFont val="Calibri Light"/>
        <family val="2"/>
      </rPr>
      <t>/2</t>
    </r>
  </si>
  <si>
    <r>
      <t xml:space="preserve">c) No. of Non-lawyer Consultants </t>
    </r>
    <r>
      <rPr>
        <vertAlign val="superscript"/>
        <sz val="10"/>
        <color theme="1"/>
        <rFont val="Calibri Light"/>
        <family val="2"/>
      </rPr>
      <t>/3</t>
    </r>
  </si>
  <si>
    <t>/1 Including partners, employed lawyers, counsels/of counsels and lawyer consultants.</t>
  </si>
  <si>
    <t>/2 These are not lawyers.</t>
  </si>
  <si>
    <t>/3 Please complete Appendix C if individuals are reported under this category.</t>
  </si>
  <si>
    <t>/4 Lawyers reported here should not be included under a).(See note at Question 8.f) of the application.)</t>
  </si>
  <si>
    <t>/5 Please complete Question 3 of Appendix E to provide further information on lawyers reported under these columns.</t>
  </si>
  <si>
    <t>Please attach a list of the names of the individuals reported under f) above, together with the names of the professional corporations to which they provide services.</t>
  </si>
  <si>
    <t>If underlying insurance is purchased outside any Canadian mandatory law society program for lawyers, please provide full details under Appendix E, Question 4.</t>
  </si>
  <si>
    <t>If members of the Firm, either alone or with others, engage in the conduct of any profession or business other than the practice of law (e.g. financial management, mortgage brokering or other consulting; underwriting or brokering of securities or investment banking activities; real estate appraisal; actuarial analysis) either directly or indirectly as an agent, employee or partner of any organization, please provide full particulars such as percentage of practice other than Law.</t>
  </si>
  <si>
    <t>APPENDIX C</t>
  </si>
  <si>
    <t>(Excluding Patent &amp; Trademark Agents)</t>
  </si>
  <si>
    <t>SECTION A</t>
  </si>
  <si>
    <t>Professional Service Provided or Type of Profession</t>
  </si>
  <si>
    <t># People in the 
same Profession</t>
  </si>
  <si>
    <t>Location 
(Province)</t>
  </si>
  <si>
    <t>Client Contact 
(Y/N)</t>
  </si>
  <si>
    <t>Advise Clients 
(Y/N)</t>
  </si>
  <si>
    <t>Supervised by Lawyers 
(Y/N)</t>
  </si>
  <si>
    <r>
      <t>Underlying Insurance</t>
    </r>
    <r>
      <rPr>
        <sz val="10"/>
        <color theme="1"/>
        <rFont val="Calibri Light"/>
        <family val="2"/>
        <scheme val="major"/>
      </rPr>
      <t xml:space="preserve"> </t>
    </r>
    <r>
      <rPr>
        <vertAlign val="superscript"/>
        <sz val="10"/>
        <color theme="1"/>
        <rFont val="Calibri Light"/>
        <family val="2"/>
        <scheme val="major"/>
      </rPr>
      <t>/1</t>
    </r>
  </si>
  <si>
    <r>
      <t>% of Time Docketed</t>
    </r>
    <r>
      <rPr>
        <sz val="10"/>
        <color theme="1"/>
        <rFont val="Calibri Light"/>
        <family val="2"/>
        <scheme val="major"/>
      </rPr>
      <t xml:space="preserve"> </t>
    </r>
    <r>
      <rPr>
        <vertAlign val="superscript"/>
        <sz val="10"/>
        <color theme="1"/>
        <rFont val="Calibri Light"/>
        <family val="2"/>
        <scheme val="major"/>
      </rPr>
      <t>/2</t>
    </r>
  </si>
  <si>
    <t>/1 If underlying insurance is purchased, please complete Section B.</t>
  </si>
  <si>
    <t>SECTION B</t>
  </si>
  <si>
    <t>Please provide the following details on the underlying insurances purchased and attach a copy of the policies:</t>
  </si>
  <si>
    <t>Type of Exposure:</t>
  </si>
  <si>
    <t>Insurance Carrier:</t>
  </si>
  <si>
    <t>Policy Number:</t>
  </si>
  <si>
    <t>Period of Insurance:</t>
  </si>
  <si>
    <t>Retroactive Date:</t>
  </si>
  <si>
    <t>Limit (Per Claim):</t>
  </si>
  <si>
    <t>Limit (Aggregate):</t>
  </si>
  <si>
    <t>APPENDIX D</t>
  </si>
  <si>
    <t>"Associated Firms" and "Umbrella Firms"</t>
  </si>
  <si>
    <t>APPENDIX E</t>
  </si>
  <si>
    <t>Professional Services Provided Relating to Non-Canadian Law &amp; Professional Services Provided In the U.S. &amp; Outside of Canada</t>
  </si>
  <si>
    <t xml:space="preserve">Professional Services Provided by Canadian Lawyers Relating to Non-Canadian Law </t>
  </si>
  <si>
    <t>Please provide the following information on lawyers primarily resident in Canada who provide Professional Services relating to non-Canadian law (not including those which are incidental to the practice of Canadian law).  Please only report on lawyers with more than 5% of docketed time in this category.</t>
  </si>
  <si>
    <t>Name of Lawyer</t>
  </si>
  <si>
    <t xml:space="preserve">Province 
the Canadian Lawyer is based out of </t>
  </si>
  <si>
    <t>Location of Office 
(Non-Canadian)</t>
  </si>
  <si>
    <t>% of Docketed Time Relating to Non-Canadian Law</t>
  </si>
  <si>
    <t xml:space="preserve">Professional Services Provided by Canadian Lawyers from a U.S. Office </t>
  </si>
  <si>
    <t>Please provide the following information on lawyers primarily resident in Canada who provide Professional Services part time in an office or branch of the Firm located in the United States.  Please only report on lawyers with more than 5% of docketed time in this category.</t>
  </si>
  <si>
    <t>% of Docketed Time in the U.S. Office</t>
  </si>
  <si>
    <t xml:space="preserve">Professional Services Provided by Offices Outside of Canada </t>
  </si>
  <si>
    <t>Please provide the following information on all lawyers reported in Appendix B under the “Outside of Canada” column.</t>
  </si>
  <si>
    <t>Location of Office 
(Country Only)</t>
  </si>
  <si>
    <t># of Lawyers Practice 100% Canadian Law</t>
  </si>
  <si>
    <t># of Lawyers Practice 100% Non-Canadian Law</t>
  </si>
  <si>
    <t># of Lawyers Practice both Canadian &amp; Non-Canadian Law</t>
  </si>
  <si>
    <t>Canadian 
(%)</t>
  </si>
  <si>
    <t>Non- Canadian 
(%)</t>
  </si>
  <si>
    <t>Total (100%)</t>
  </si>
  <si>
    <t>Other Insurance</t>
  </si>
  <si>
    <t>For the exposures identified in Questions 1, 2 and 3 above, please provide details of specific insurance protection (e.g. coverage provided for a non-Canadian office or by a non-Canadian law society) as well as a copy of the policies.</t>
  </si>
  <si>
    <t>APPENDIX F</t>
  </si>
  <si>
    <t>APPENDIX G</t>
  </si>
  <si>
    <t>Risk Management Policies and Procedures</t>
  </si>
  <si>
    <t>Please provide a full description of the Firm’s most current risk management policies and procedures or, if appropriate, an update to your response to Appendix G of last year’s renewal application.</t>
  </si>
  <si>
    <t>APPENDIX H</t>
  </si>
  <si>
    <t>Yes</t>
  </si>
  <si>
    <t>Cyber Liability</t>
  </si>
  <si>
    <t>No</t>
  </si>
  <si>
    <t>Personnel</t>
  </si>
  <si>
    <t>Enter Yes or No</t>
  </si>
  <si>
    <t>a)</t>
  </si>
  <si>
    <t>Do you have a Chief Security Officer or Chief Information Security Officer or equivalent?</t>
  </si>
  <si>
    <t xml:space="preserve">If “no”, who within the Firm is responsible for the management of and compliance with the Firm’s Security Policies?  </t>
  </si>
  <si>
    <t>b)</t>
  </si>
  <si>
    <t xml:space="preserve">Do you have a Chief Privacy Officer or equivalent?     </t>
  </si>
  <si>
    <t>If “no”, who within the Firm is responsible for the management of and compliance with the Firm’s Privacy Policies?</t>
  </si>
  <si>
    <t>Protection</t>
  </si>
  <si>
    <t>Do you use encryption tools to enhance the integrity and confidentiality of confidential information?</t>
  </si>
  <si>
    <t>If you use encryption tools, in which scenarios is data encrypted?  (Check all statements that you believe are applicable.)</t>
  </si>
  <si>
    <t>- Data at rest</t>
  </si>
  <si>
    <t>- Data in transit</t>
  </si>
  <si>
    <t>- Data transferred to removable media (laptops, CD’s, backup tapes, USB devices, etc.)</t>
  </si>
  <si>
    <t>- None of the above</t>
  </si>
  <si>
    <t>Do you use and regularly update industry-standard antivirus software?</t>
  </si>
  <si>
    <t>c)</t>
  </si>
  <si>
    <t xml:space="preserve">Do you install the latest software updates to reduce security vulnerabilities?     </t>
  </si>
  <si>
    <t>d)</t>
  </si>
  <si>
    <t>Do you require that passwords be a minimum length and contain alpha and numeric characters?</t>
  </si>
  <si>
    <t>e)</t>
  </si>
  <si>
    <t xml:space="preserve">Do you require that passwords be regularly updated?   </t>
  </si>
  <si>
    <t>f)</t>
  </si>
  <si>
    <t xml:space="preserve">Do you check to make sure that no spyware or adware resides on your computers?     </t>
  </si>
  <si>
    <t>g)</t>
  </si>
  <si>
    <t xml:space="preserve">Do you use and regularly update industry-standard firewall protection systems to prevent unauthorized access to internal networks and computer systems?     </t>
  </si>
  <si>
    <t>h)</t>
  </si>
  <si>
    <t xml:space="preserve">Is the data on your servers encrypted?     </t>
  </si>
  <si>
    <t>i)</t>
  </si>
  <si>
    <t xml:space="preserve">Is the data on your desktop and laptop computers encrypted?     </t>
  </si>
  <si>
    <t>j)</t>
  </si>
  <si>
    <t xml:space="preserve">Is the data on your mobile devices encrypted?     </t>
  </si>
  <si>
    <t>k)</t>
  </si>
  <si>
    <t xml:space="preserve">Have predesignated computer system/application access rights and privileges been set for all authorized users?     </t>
  </si>
  <si>
    <t>l)</t>
  </si>
  <si>
    <t xml:space="preserve">Is there hourly or daily automatic backup of documents and emails?     </t>
  </si>
  <si>
    <t>m)</t>
  </si>
  <si>
    <t xml:space="preserve">Is there hourly or daily automatic backup of your firm-wide tickler system and/or your lawyers’ own personal tickler systems?     </t>
  </si>
  <si>
    <t>n)</t>
  </si>
  <si>
    <t xml:space="preserve">Are backups stored off-site at a secure location?     </t>
  </si>
  <si>
    <t>o)</t>
  </si>
  <si>
    <t xml:space="preserve">Do you use software that can be used to wipe laptops and mobile devices clean if they are misplaced or stolen?     </t>
  </si>
  <si>
    <t>p)</t>
  </si>
  <si>
    <t xml:space="preserve">Do you use software that can detect unauthorized transfers of personal information and unauthorized copying of files?     </t>
  </si>
  <si>
    <t>q)</t>
  </si>
  <si>
    <t xml:space="preserve">Do you use a metadata scrubber on documents that you transmit to clients or third parties such as opposing counsel?     </t>
  </si>
  <si>
    <t>Incident Report</t>
  </si>
  <si>
    <t>Do you have a written network security incident response plan?</t>
  </si>
  <si>
    <t>If “yes”:</t>
  </si>
  <si>
    <t xml:space="preserve">Does it include alternative options should a critical third party outsourcing provider’s operations be incapacitated?     </t>
  </si>
  <si>
    <t xml:space="preserve">Does it include procedures to alert your clients that their data may have been compromised? </t>
  </si>
  <si>
    <t>Policies</t>
  </si>
  <si>
    <t xml:space="preserve">Do you maintain a comprehensive information security and privacy policy that is updated and enforced on a continuous basis?     </t>
  </si>
  <si>
    <t xml:space="preserve">Do you advise your lawyers of the risks of using unencrypted email?     </t>
  </si>
  <si>
    <t>Does your firm advise your lawyers of the dangers of metadata?</t>
  </si>
  <si>
    <t>Do you purchase insurance other than CLLAS coverage to protect you in the case of privacy breaches?</t>
  </si>
  <si>
    <t>Do you purchase insurance other than CLLAS coverage to protect you in the case of cyber-attacks?</t>
  </si>
  <si>
    <t>APPENDIX I</t>
  </si>
  <si>
    <t>Exemption Form Submitted to LAWPRO</t>
  </si>
  <si>
    <t>Please attach a list of the lawyers reported under a) above, showing in each case thier full name, date of call, date joined the Firm and, if applicable, date became partner.</t>
  </si>
  <si>
    <r>
      <t xml:space="preserve">/2 Please complete this column </t>
    </r>
    <r>
      <rPr>
        <u/>
        <sz val="10"/>
        <color theme="1"/>
        <rFont val="Calibri Light"/>
        <family val="2"/>
        <scheme val="major"/>
      </rPr>
      <t>only</t>
    </r>
    <r>
      <rPr>
        <sz val="10"/>
        <color theme="1"/>
        <rFont val="Calibri Light"/>
        <family val="2"/>
        <scheme val="major"/>
      </rPr>
      <t xml:space="preserve"> for individuals who are not acting under the supervision of a lawyer and f</t>
    </r>
    <r>
      <rPr>
        <u/>
        <sz val="10"/>
        <color theme="1"/>
        <rFont val="Calibri Light"/>
        <family val="2"/>
        <scheme val="major"/>
      </rPr>
      <t>or that portion of time the individual is not acting under the supervision of a lawyer</t>
    </r>
  </si>
  <si>
    <t>Please attach separately</t>
  </si>
  <si>
    <t>r)</t>
  </si>
  <si>
    <t>Has the firm implemented multi-factor authentication for remote access to firm systems?</t>
  </si>
  <si>
    <t xml:space="preserve">Does the firm have policies and/or procedures in place to mitigate the risk of falling victim to fraud involving the disbursement of client funds? </t>
  </si>
  <si>
    <t>s)</t>
  </si>
  <si>
    <t>Are security controls consistent across the entire firm?</t>
  </si>
  <si>
    <t>Management and Services Companies / Predecessor Firms</t>
  </si>
  <si>
    <t>Management Company or Service Company Name</t>
  </si>
  <si>
    <t>Date Established</t>
  </si>
  <si>
    <t>Services Provided</t>
  </si>
  <si>
    <t>2025 Professional Liability Insurance Application and</t>
  </si>
  <si>
    <t>Kitamura Green</t>
  </si>
  <si>
    <t>Campbell, Godfrey &amp; Lewtas</t>
  </si>
  <si>
    <t>(inactive but not dissolved)</t>
  </si>
  <si>
    <t>Fasken &amp; Calvin</t>
  </si>
  <si>
    <t>Fasken Campbell Godfrey</t>
  </si>
  <si>
    <t>(inactive)</t>
  </si>
  <si>
    <t>Martineau Walker (“MW”)</t>
  </si>
  <si>
    <t>Russell &amp; DuMoulin (“RD”)</t>
  </si>
  <si>
    <t>Gagnon Lafleur &amp; Associates</t>
  </si>
  <si>
    <t>Predecessor firm of MW</t>
  </si>
  <si>
    <t>Lazarovitz, Cannon, Lemelin, Rourke</t>
  </si>
  <si>
    <t>Lyall McKercher Hanna</t>
  </si>
  <si>
    <t>Predecessor firm of RD</t>
  </si>
  <si>
    <t>Day &amp; Co.</t>
  </si>
  <si>
    <t>Predecessor firm of SS</t>
  </si>
  <si>
    <t>PharmaLaw</t>
  </si>
  <si>
    <t>Stringer and Saul</t>
  </si>
  <si>
    <t>January 1, 1978 *</t>
  </si>
  <si>
    <t>Stringer Saul &amp; Justice</t>
  </si>
  <si>
    <t>1979 *</t>
  </si>
  <si>
    <t>Stringer Saul</t>
  </si>
  <si>
    <t>Walker Martineau Stringer Saul</t>
  </si>
  <si>
    <t>Sept. 1, 1990</t>
  </si>
  <si>
    <t>Stringer Saul LLP (“SS”)</t>
  </si>
  <si>
    <t>Predecessor firm of FMSS</t>
  </si>
  <si>
    <t>Johnston &amp; Buchan</t>
  </si>
  <si>
    <t>Predecessor firm of J&amp;B</t>
  </si>
  <si>
    <t>Johnston, Buchan &amp; Dalfen</t>
  </si>
  <si>
    <t>Johnston &amp; Buchan LLP (“J&amp;B”)</t>
  </si>
  <si>
    <t>Predecessor firm of FMD</t>
  </si>
  <si>
    <t>Fasken Martineau Stringer Saul LLP (“FMSS”)</t>
  </si>
  <si>
    <t>Name changed to Fasken Martineau LLP (name to be used in UK only)</t>
  </si>
  <si>
    <t>Roxwal Lawyers LLP</t>
  </si>
  <si>
    <t>FMD = Fasken Martineau DuMoulin LLP</t>
  </si>
  <si>
    <t>*  Precise date of name change cannot be verified.</t>
  </si>
  <si>
    <t>Fasken Martineau DuMoulin LLP</t>
  </si>
  <si>
    <t>d) No. of Other Employees (including paralegals)</t>
  </si>
  <si>
    <r>
      <t xml:space="preserve">e) No. of lawyers who are not employees of the Firm who, directly or indirectly, provide services to professional corporations which are partners of the Firm </t>
    </r>
    <r>
      <rPr>
        <vertAlign val="superscript"/>
        <sz val="10"/>
        <color theme="1"/>
        <rFont val="Calibri Light"/>
        <family val="2"/>
      </rPr>
      <t>/4</t>
    </r>
  </si>
  <si>
    <t xml:space="preserve">Fasken Martineau DuMoulin International LLP (formerly Fasken Martineau DuMoulin LLP, which was designated internally as “International”) </t>
  </si>
  <si>
    <t xml:space="preserve">An Ontario limited liability partnership.  It has a partnership interest in Fasken Martineau LLP and owns Fasken Martineau DuMoulin (Pty) Ltd..  Its partners are the Canadian equity partners of Fasken Martineau DuMoulin LLP, equity members of Fasken Martineau LLP and certain lawyers of Fasken Martineau DuMoulin (Pty) Ltd. and Bell Dewar Inc. </t>
  </si>
  <si>
    <t xml:space="preserve">Fasken Martineau LLP (formerly Fasken Martineau Stringer Saul LLP) </t>
  </si>
  <si>
    <t xml:space="preserve">Fasken Martineau DuMoulin International LLP operated a London U.K. office from which it practiced Canadian law. On February 1, 2007 the name of Stringer Saul LLP, a limited liability partnership incorporated and registered in England and Wales, was changed to Fasken Martineau Stringer Saul LLP.  Partners of Fasken Martineau DuMoulin International LLP who were resident in the London UK office and two partners of Fasken Martineau DuMoulin LLP resident in Canada became members of Fasken Martineau Stringer Saul LLP and the equity members of Stringer Saul LLP became partners in Fasken Martineau DuMoulin LLP and Fasken Martineau DuMoulin International LLP. Subsequently, the name of Fasken Martineau Stringer Saul LLP was changed to Fasken Martineau LLP. </t>
  </si>
  <si>
    <t xml:space="preserve">Johnson &amp; Buchan LLP (inactive) </t>
  </si>
  <si>
    <t xml:space="preserve">On April 1, 2007 the partners of Johnson &amp; Buchan LLP became partners of Fasken Martineau DuMoulin LLP and of Fasken Martineau DuMoulin International LLP. </t>
  </si>
  <si>
    <t xml:space="preserve">Fasken Martineau S.E.L.A.S. (formerly Gravel, Leclerc &amp; Associés S.E.L.A.S.)(inactive)  </t>
  </si>
  <si>
    <t xml:space="preserve">Fasken Martineau S.E.L.A.S. is a corporation incorporated in France that is authorized to practice law.  Formerly Gravel, Leclerc &amp; Associés S.E.L.A.S., it carried on its practice under the name Fasken Martineau between September 1, 2009 and December 31, 2015, when it ceased operations. </t>
  </si>
  <si>
    <t xml:space="preserve">Fasken Martineau DuMoulin LLP (formerly Fasken Martineau) (dissolved) </t>
  </si>
  <si>
    <t xml:space="preserve">Fasken Martineau DuMoulin LLP, a New York limited liability partnership (designated internally as the “U.S.” firm) operated a New York City office from which it practiced Canadian law.  The New York office was closed on April 30, 2008 and the U.S. firm has been dissolved. </t>
  </si>
  <si>
    <t xml:space="preserve">Fasken Martineau DuMoulin (Pty) Ltd. </t>
  </si>
  <si>
    <t xml:space="preserve">Fasken Martineau DuMoulin (Pty) Ltd., a South African limited liability company, established the Johannesburg office opened in November 2003 to practice Canadian and UK law. </t>
  </si>
  <si>
    <t xml:space="preserve">LexEmpower Legal Consulting (Pty) Ltd. (inactive/in liquidation) </t>
  </si>
  <si>
    <t xml:space="preserve">LexEmpower Legal Consulting (Pty) Ltd. was a South African limited company structured to qualify under the “Black Economic Empowerment” legislation and operate an office in Johannesburg to practice UK law.  It is inactive.  We no longer control of this entity and understand that it is in liquidation.   </t>
  </si>
  <si>
    <t xml:space="preserve">Fasken Campbell Godfrey (inactive) </t>
  </si>
  <si>
    <t xml:space="preserve">The Ontario partnership that operated the Toronto office practice prior to the formation of Fasken Martineau DuMoulin LLP in 2000. After that time, its continuing practice was limited to client files that could not be transferred due to conflict issues.  </t>
  </si>
  <si>
    <t xml:space="preserve">Bell Dewar Inc. </t>
  </si>
  <si>
    <t xml:space="preserve">As of February 1st, 2013 the firm of Bell Dewar Inc. merged with Fasken Martineau DuMoulin (Pty) Ltd in South Africa and continued its practice under the name Fasken Martineau. </t>
  </si>
  <si>
    <t xml:space="preserve">Martineau Walker (inactive) </t>
  </si>
  <si>
    <t xml:space="preserve">The Quebec partnership that operated the Montreal and Quebec City offices practices prior to the formation of Fasken Martineau DuMoulin LLP in 2000. After that time, its continuing practice was limited to client files that could not be transferred due to conflict issues.  </t>
  </si>
  <si>
    <t xml:space="preserve">Russell &amp; DuMoulin (inactive) </t>
  </si>
  <si>
    <t xml:space="preserve">The B.C. partnership that operated the Vancouver office practice prior to the formation of Fasken Martineau DuMoulin LLP in 2000. After that time, its continuing practice was limited to client files that could not be transferred due to conflict issues.  </t>
  </si>
  <si>
    <t xml:space="preserve">Carters Professional Corporation </t>
  </si>
  <si>
    <t xml:space="preserve">We have a formal but non-partnership affiliation with Carters Professional Corporation for the purposes of client referrals, business development and practice support. Terrance S. Carter is a counsel to Fasken Martineau DuMoulin LLP. </t>
  </si>
  <si>
    <t xml:space="preserve">Hacker Gignac Rice </t>
  </si>
  <si>
    <t xml:space="preserve">We had a formal but non-partnership affiliation with Hacker Gignac Rice for the purposes of client referrals, business development and practice support. This affiliation was terminated on December 31, 2006. </t>
  </si>
  <si>
    <t xml:space="preserve">Sims Clement Eastman </t>
  </si>
  <si>
    <t xml:space="preserve">We had a formal but non-partnership affiliation with this firm for the purposes of client referrals, business development and practice support that terminated in 2001. </t>
  </si>
  <si>
    <t>Cohen Highley Vogel &amp; Dawson</t>
  </si>
  <si>
    <t xml:space="preserve">We had a formal but non-partnership affiliation with this firm for the purposes of client referrals, business development and practice support that terminated in 2000. </t>
  </si>
  <si>
    <t xml:space="preserve">Lockington, Lawless, Fitzpatrick </t>
  </si>
  <si>
    <t xml:space="preserve">We had a formal but non-partnership affiliation with this firm for the purposes of client referrals, business development and practice support that terminated in 2006. </t>
  </si>
  <si>
    <t xml:space="preserve">Goudreau Gage Dubuc (formerly Goudreau Gage Dubuc &amp; Martineau Walker) </t>
  </si>
  <si>
    <t xml:space="preserve">A Montreal patent and trademark firm, whose members include lawyers, that operated from the premises of Martineau Walker (subsequently Fasken Martineau DuMoulin LLP) under a formal non-partnership association that terminated in 2007. </t>
  </si>
  <si>
    <t xml:space="preserve">Berardino &amp; Harris </t>
  </si>
  <si>
    <t xml:space="preserve">Berardino &amp; Harris (B&amp;H) was a partnership of some former partners of Russell &amp; DuMoulin.  B&amp;H handled certain matters previously handled by Russell &amp; DuMoulin.  In some instances B&amp;H became the solicitors of record on existing matters, while on others Fasken Martineau DuMoulin LLP became the solicitors of record with B&amp;H acting as counsel.  B&amp;H was a fully independent firm.  </t>
  </si>
  <si>
    <t>Perkins Coie LLP</t>
  </si>
  <si>
    <t xml:space="preserve">Russell &amp; DuMoulin and Perkins Coie for several years maintained an informal strategic alliance solely for the purpose of a non-exclusive referral arrangement, not referred to as an association.  This arrangement continues between Fasken Martineau DuMoulin LLP and Perkins Coie. </t>
  </si>
  <si>
    <t xml:space="preserve">Vincent T. K. Cheung, Yap &amp; Co. </t>
  </si>
  <si>
    <t xml:space="preserve">A former Hong Kong representative under an informal relationship that was terminated in 2000. </t>
  </si>
  <si>
    <t xml:space="preserve">Dr. Dongdong Huang </t>
  </si>
  <si>
    <t xml:space="preserve">A lawyer qualified in B.C. who conducted his practice from the Vancouver premises of Fasken Martineau DuMoulin LLP under a Memorandum of Understanding intended to promote China business development and provide support services without being a partnership, an association or and employee/employer relationship. This arrangement was terminated in 2002. </t>
  </si>
  <si>
    <t xml:space="preserve">Pan Pacific Law Offices/ 
Weston Pan Pacific Consulting Ltd/ John D. Weston </t>
  </si>
  <si>
    <t xml:space="preserve">A Taiwan law firm/ a Hong Kong company registered in Taiwan as an extra-territorial company/ 
a B.C. lawyer, founder and beneficial owner of both.  A formal association agreement existed with Russell &amp; DuMoulin and for a time with Fasken Martineau DuMoulin LLP.  The arrangement was terminated in 2000. </t>
  </si>
  <si>
    <t xml:space="preserve">Orange Chari Pillay 
(formerly Orange &amp; Associates and formerly John R. S. Orange, Patent and Trademark Agent) </t>
  </si>
  <si>
    <t xml:space="preserve">Under a Patent Agency Consultancy Agreement dated January 18, 1996, Orange Chari Pillay (“OCP”) provided patent agency services at the premises of Fasken Martineau DuMoulin LLP (previously the premises of Fasken Campbell Godfrey ) on his/their behalf and in association with Fasken Martineau DuMoulin LLP (previously Fasken Campbell Godfrey).  FMD Ontario Services Limited Partnership (and previously Fasken Campbell Godfrey Inc.) sublet premises and provided other management services to OCP. In early 2000 OCP provided notice under the agreement to exercise its termination rights and it left the premises of Fasken Martineau DuMoulin LLP on April 20, 2000. </t>
  </si>
  <si>
    <t xml:space="preserve">Various U.S. firms </t>
  </si>
  <si>
    <t xml:space="preserve">From time to time Fasken Martineau DuMoulin LLP has, or has had, informal arrangements with a small number of U.S. firms the objective of which is to foster relationships that may lead to cross-border referrals, such as introducing each other’s partners in similar practice areas to one another, attempting to organize joint presentations to each other’s clients, jointly authoring articles on particular areas of law from Canadian and US perspectives, and the like. These relationships involve no revenue sharing or referral fees and are even more informal than the arrangement with Perkins Coie LLP described above. </t>
  </si>
  <si>
    <t xml:space="preserve">FMD Partners, G.P. / FMD et Associes, S.E.N.C. </t>
  </si>
  <si>
    <t xml:space="preserve">FMD Partners, G.P. / FMD et Associés, S.E.N.C. is an Ontario general partnership, the members of which are FMD National Inc., Consultation Alexandre Abecassis inc, Raymond Chretien, Serge Lapointe and Johann Gest.  The partnership provides trade mark and patent agent services and other consulting services primarily to the Quebec offices of Fasken Martineau DuMoulin LLP.  </t>
  </si>
  <si>
    <t xml:space="preserve">Fasken Business Consulting (Asia) Inc.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</si>
</sst>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quot;* #,##0.00_);_(&quot;$&quot;* \(#,##0.00\);_(&quot;$&quot;* &quot;-&quot;??_);_(@_)"/>
    <numFmt numFmtId="165" formatCode="[$-409]mmmm\ d\,\ yyyy;@"/>
    <numFmt numFmtId="166" formatCode="&quot;$&quot;#,##0;[Red]&quot;$&quot;#,##0"/>
  </numFmts>
  <fonts count="29" x14ac:knownFonts="1">
    <font>
      <sz val="11"/>
      <color theme="1"/>
      <name val="Calibri"/>
      <family val="2"/>
      <scheme val="minor"/>
    </font>
    <font>
      <b/>
      <sz val="11"/>
      <color theme="1"/>
      <name val="Calibri"/>
      <family val="2"/>
      <scheme val="minor"/>
    </font>
    <font>
      <b/>
      <sz val="10"/>
      <color theme="1"/>
      <name val="Calibri Light"/>
      <family val="2"/>
    </font>
    <font>
      <sz val="10"/>
      <color theme="1"/>
      <name val="Calibri Light"/>
      <family val="2"/>
    </font>
    <font>
      <vertAlign val="superscript"/>
      <sz val="10"/>
      <color theme="1"/>
      <name val="Calibri Light"/>
      <family val="2"/>
    </font>
    <font>
      <u/>
      <sz val="10"/>
      <color theme="1"/>
      <name val="Calibri Light"/>
      <family val="2"/>
    </font>
    <font>
      <sz val="11"/>
      <color theme="1"/>
      <name val="Calibri Light"/>
      <family val="2"/>
    </font>
    <font>
      <b/>
      <sz val="11"/>
      <color theme="1"/>
      <name val="Calibri Light"/>
      <family val="2"/>
    </font>
    <font>
      <b/>
      <sz val="12"/>
      <color theme="1"/>
      <name val="Calibri Light"/>
      <family val="2"/>
    </font>
    <font>
      <b/>
      <sz val="24"/>
      <color theme="1"/>
      <name val="Calibri Light"/>
      <family val="2"/>
    </font>
    <font>
      <u/>
      <sz val="11"/>
      <color theme="1"/>
      <name val="Calibri Light"/>
      <family val="2"/>
    </font>
    <font>
      <b/>
      <sz val="10"/>
      <color theme="1"/>
      <name val="Calibri"/>
      <family val="2"/>
      <scheme val="minor"/>
    </font>
    <font>
      <sz val="10"/>
      <color theme="1"/>
      <name val="Calibri"/>
      <family val="2"/>
      <scheme val="minor"/>
    </font>
    <font>
      <sz val="10"/>
      <color theme="1"/>
      <name val="Calibri Light"/>
      <family val="2"/>
      <scheme val="major"/>
    </font>
    <font>
      <sz val="11"/>
      <color theme="0" tint="-0.24994659260841701"/>
      <name val="Calibri"/>
      <family val="2"/>
      <scheme val="minor"/>
    </font>
    <font>
      <sz val="12"/>
      <color theme="1"/>
      <name val="Calibri"/>
      <family val="2"/>
      <scheme val="minor"/>
    </font>
    <font>
      <u/>
      <sz val="11"/>
      <color theme="1"/>
      <name val="Calibri"/>
      <family val="2"/>
      <scheme val="minor"/>
    </font>
    <font>
      <b/>
      <u/>
      <sz val="10"/>
      <color theme="1"/>
      <name val="Calibri Light"/>
      <family val="2"/>
    </font>
    <font>
      <vertAlign val="superscript"/>
      <sz val="14"/>
      <color theme="1"/>
      <name val="Calibri Light"/>
      <family val="2"/>
    </font>
    <font>
      <b/>
      <i/>
      <sz val="10"/>
      <color theme="1"/>
      <name val="Calibri Light"/>
      <family val="2"/>
    </font>
    <font>
      <sz val="11"/>
      <color theme="1"/>
      <name val="Calibri"/>
      <family val="2"/>
      <scheme val="minor"/>
    </font>
    <font>
      <b/>
      <sz val="24"/>
      <color theme="1"/>
      <name val="Calibri Light"/>
      <family val="2"/>
      <scheme val="major"/>
    </font>
    <font>
      <sz val="11"/>
      <color theme="1"/>
      <name val="Calibri Light"/>
      <family val="2"/>
      <scheme val="major"/>
    </font>
    <font>
      <b/>
      <sz val="12"/>
      <color theme="1"/>
      <name val="Calibri Light"/>
      <family val="2"/>
      <scheme val="major"/>
    </font>
    <font>
      <b/>
      <sz val="10"/>
      <color theme="1"/>
      <name val="Calibri Light"/>
      <family val="2"/>
      <scheme val="major"/>
    </font>
    <font>
      <b/>
      <sz val="11"/>
      <color theme="1"/>
      <name val="Calibri Light"/>
      <family val="2"/>
      <scheme val="major"/>
    </font>
    <font>
      <b/>
      <i/>
      <u/>
      <sz val="10"/>
      <color theme="1"/>
      <name val="Calibri Light"/>
      <family val="2"/>
      <scheme val="major"/>
    </font>
    <font>
      <u/>
      <sz val="10"/>
      <color theme="1"/>
      <name val="Calibri Light"/>
      <family val="2"/>
      <scheme val="major"/>
    </font>
    <font>
      <vertAlign val="superscript"/>
      <sz val="10"/>
      <color theme="1"/>
      <name val="Calibri Light"/>
      <family val="2"/>
      <scheme val="major"/>
    </font>
  </fonts>
  <fills count="9">
    <fill>
      <patternFill patternType="none"/>
    </fill>
    <fill>
      <patternFill patternType="gray125"/>
    </fill>
    <fill>
      <patternFill patternType="solid">
        <fgColor theme="0" tint="-0.14996795556505021"/>
        <bgColor indexed="64"/>
      </patternFill>
    </fill>
    <fill>
      <patternFill patternType="solid">
        <fgColor theme="7" tint="0.79995117038483843"/>
        <bgColor indexed="64"/>
      </patternFill>
    </fill>
    <fill>
      <patternFill patternType="solid">
        <fgColor theme="0" tint="-0.24994659260841701"/>
        <bgColor indexed="64"/>
      </patternFill>
    </fill>
    <fill>
      <patternFill patternType="solid">
        <fgColor theme="0" tint="-4.9958800012207406E-2"/>
        <bgColor indexed="64"/>
      </patternFill>
    </fill>
    <fill>
      <patternFill patternType="solid">
        <fgColor theme="8" tint="0.59996337778862885"/>
        <bgColor indexed="64"/>
      </patternFill>
    </fill>
    <fill>
      <patternFill patternType="solid">
        <fgColor theme="5" tint="0.59996337778862885"/>
        <bgColor indexed="64"/>
      </patternFill>
    </fill>
    <fill>
      <patternFill patternType="solid">
        <fgColor theme="7" tint="0.79998168889431442"/>
        <bgColor indexed="64"/>
      </patternFill>
    </fill>
  </fills>
  <borders count="11">
    <border>
      <left/>
      <right/>
      <top/>
      <bottom/>
      <diagonal/>
    </border>
    <border>
      <left style="thin">
        <color theme="1" tint="0.49995422223578601"/>
      </left>
      <right style="thin">
        <color theme="1" tint="0.49995422223578601"/>
      </right>
      <top style="thin">
        <color theme="1" tint="0.49995422223578601"/>
      </top>
      <bottom style="thin">
        <color theme="1" tint="0.49995422223578601"/>
      </bottom>
      <diagonal/>
    </border>
    <border>
      <left style="thin">
        <color theme="1" tint="0.49995422223578601"/>
      </left>
      <right/>
      <top style="thin">
        <color theme="1" tint="0.49995422223578601"/>
      </top>
      <bottom style="thin">
        <color theme="1" tint="0.49995422223578601"/>
      </bottom>
      <diagonal/>
    </border>
    <border>
      <left style="thick">
        <color theme="1" tint="0.49995422223578601"/>
      </left>
      <right style="thin">
        <color theme="1" tint="0.49995422223578601"/>
      </right>
      <top style="thin">
        <color theme="1" tint="0.49995422223578601"/>
      </top>
      <bottom style="thin">
        <color theme="1" tint="0.49995422223578601"/>
      </bottom>
      <diagonal/>
    </border>
    <border>
      <left/>
      <right style="thin">
        <color theme="1" tint="0.49995422223578601"/>
      </right>
      <top style="thin">
        <color theme="1" tint="0.49995422223578601"/>
      </top>
      <bottom style="thin">
        <color theme="1" tint="0.49995422223578601"/>
      </bottom>
      <diagonal/>
    </border>
    <border>
      <left style="thin">
        <color theme="1" tint="0.49995422223578601"/>
      </left>
      <right style="thin">
        <color theme="1" tint="0.49995422223578601"/>
      </right>
      <top style="thin">
        <color theme="1" tint="0.49995422223578601"/>
      </top>
      <bottom/>
      <diagonal/>
    </border>
    <border>
      <left style="thin">
        <color theme="1" tint="0.49995422223578601"/>
      </left>
      <right style="thin">
        <color theme="1" tint="0.49995422223578601"/>
      </right>
      <top/>
      <bottom style="thin">
        <color theme="1" tint="0.49995422223578601"/>
      </bottom>
      <diagonal/>
    </border>
    <border>
      <left/>
      <right/>
      <top style="thin">
        <color theme="1" tint="0.49995422223578601"/>
      </top>
      <bottom style="thin">
        <color theme="1" tint="0.49995422223578601"/>
      </bottom>
      <diagonal/>
    </border>
    <border>
      <left style="thin">
        <color theme="1" tint="0.49995422223578601"/>
      </left>
      <right style="thin">
        <color theme="1" tint="0.49995422223578601"/>
      </right>
      <top style="thin">
        <color indexed="64"/>
      </top>
      <bottom style="thin">
        <color theme="1" tint="0.49995422223578601"/>
      </bottom>
      <diagonal/>
    </border>
    <border>
      <left style="thin">
        <color theme="1" tint="0.49995422223578601"/>
      </left>
      <right style="thin">
        <color theme="1" tint="0.49995422223578601"/>
      </right>
      <top style="thin">
        <color theme="1" tint="0.49995422223578601"/>
      </top>
      <bottom style="thin">
        <color indexed="64"/>
      </bottom>
      <diagonal/>
    </border>
    <border>
      <left style="thin">
        <color theme="1" tint="0.499984740745262"/>
      </left>
      <right style="thin">
        <color theme="1" tint="0.499984740745262"/>
      </right>
      <top style="thin">
        <color theme="1" tint="0.499984740745262"/>
      </top>
      <bottom style="thin">
        <color theme="1" tint="0.499984740745262"/>
      </bottom>
      <diagonal/>
    </border>
  </borders>
  <cellStyleXfs count="3">
    <xf numFmtId="0" fontId="0" fillId="0" borderId="0"/>
    <xf numFmtId="9" fontId="20" fillId="0" borderId="0" applyFont="0" applyFill="0" applyBorder="0" applyAlignment="0" applyProtection="0"/>
    <xf numFmtId="164" fontId="20" fillId="0" borderId="0" applyFont="0" applyFill="0" applyBorder="0" applyAlignment="0" applyProtection="0"/>
  </cellStyleXfs>
  <cellXfs count="148">
    <xf numFmtId="0" fontId="0" fillId="0" borderId="0" xfId="0"/>
    <xf numFmtId="0" fontId="8" fillId="0" borderId="0" xfId="0" applyFont="1" applyAlignment="1">
      <alignment horizontal="left" vertical="center"/>
    </xf>
    <xf numFmtId="0" fontId="9" fillId="0" borderId="0" xfId="0" applyFont="1" applyAlignment="1">
      <alignment horizontal="left" vertical="center"/>
    </xf>
    <xf numFmtId="0" fontId="2" fillId="0" borderId="0" xfId="0" applyFont="1" applyAlignment="1">
      <alignment horizontal="left" vertical="center"/>
    </xf>
    <xf numFmtId="0" fontId="0" fillId="0" borderId="0" xfId="0" applyAlignment="1">
      <alignment horizontal="center" vertical="center"/>
    </xf>
    <xf numFmtId="0" fontId="2" fillId="0" borderId="0" xfId="0" applyFont="1" applyAlignment="1">
      <alignment horizontal="center" vertical="center"/>
    </xf>
    <xf numFmtId="0" fontId="2" fillId="0" borderId="0" xfId="0" applyFont="1" applyAlignment="1">
      <alignment horizontal="justify" vertical="center" wrapText="1"/>
    </xf>
    <xf numFmtId="0" fontId="3" fillId="0" borderId="0" xfId="0" applyFont="1" applyAlignment="1">
      <alignment horizontal="center" vertical="center" wrapText="1"/>
    </xf>
    <xf numFmtId="0" fontId="0" fillId="0" borderId="0" xfId="0" applyAlignment="1">
      <alignment horizontal="center"/>
    </xf>
    <xf numFmtId="0" fontId="3" fillId="0" borderId="0" xfId="0" applyFont="1" applyAlignment="1">
      <alignment horizontal="left" vertical="center" wrapText="1"/>
    </xf>
    <xf numFmtId="0" fontId="5" fillId="2" borderId="1" xfId="0" applyFont="1" applyFill="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left" vertical="center" wrapText="1"/>
    </xf>
    <xf numFmtId="0" fontId="0" fillId="0" borderId="0" xfId="0" applyAlignment="1">
      <alignment horizontal="left"/>
    </xf>
    <xf numFmtId="0" fontId="3" fillId="3" borderId="1" xfId="0" applyFont="1" applyFill="1" applyBorder="1" applyAlignment="1">
      <alignment horizontal="center" vertical="center" wrapText="1"/>
    </xf>
    <xf numFmtId="0" fontId="3" fillId="2" borderId="1" xfId="0" applyFont="1" applyFill="1" applyBorder="1" applyAlignment="1">
      <alignment horizontal="left" vertical="center"/>
    </xf>
    <xf numFmtId="0" fontId="7" fillId="0" borderId="0" xfId="0" applyFont="1" applyAlignment="1">
      <alignment horizontal="left" vertical="center"/>
    </xf>
    <xf numFmtId="0" fontId="0" fillId="0" borderId="0" xfId="0" applyAlignment="1">
      <alignment horizontal="left" wrapText="1"/>
    </xf>
    <xf numFmtId="0" fontId="2" fillId="0" borderId="0" xfId="0" applyFont="1" applyAlignment="1">
      <alignment horizontal="left" vertical="center" wrapText="1"/>
    </xf>
    <xf numFmtId="0" fontId="3" fillId="2" borderId="1" xfId="0" applyFont="1" applyFill="1" applyBorder="1" applyAlignment="1">
      <alignment horizontal="left" vertical="center" wrapText="1"/>
    </xf>
    <xf numFmtId="0" fontId="3" fillId="2" borderId="1" xfId="0" applyFont="1" applyFill="1" applyBorder="1" applyAlignment="1">
      <alignment horizontal="center" vertical="center" wrapText="1"/>
    </xf>
    <xf numFmtId="0" fontId="1" fillId="0" borderId="0" xfId="0" applyFont="1" applyAlignment="1">
      <alignment horizontal="center" vertical="center"/>
    </xf>
    <xf numFmtId="0" fontId="10" fillId="0" borderId="0" xfId="0" applyFont="1" applyAlignment="1">
      <alignment vertical="center"/>
    </xf>
    <xf numFmtId="15" fontId="6" fillId="0" borderId="0" xfId="0" applyNumberFormat="1" applyFont="1" applyAlignment="1">
      <alignment vertical="center"/>
    </xf>
    <xf numFmtId="0" fontId="5" fillId="2" borderId="1" xfId="0" applyFont="1" applyFill="1" applyBorder="1" applyAlignment="1">
      <alignment horizontal="left" vertical="center" wrapText="1"/>
    </xf>
    <xf numFmtId="9" fontId="3" fillId="3" borderId="1" xfId="1" applyFont="1" applyFill="1" applyBorder="1" applyAlignment="1">
      <alignment horizontal="center" vertical="center" wrapText="1"/>
    </xf>
    <xf numFmtId="0" fontId="3" fillId="2" borderId="2" xfId="0" applyFont="1" applyFill="1" applyBorder="1" applyAlignment="1">
      <alignment horizontal="center" vertical="center" wrapText="1"/>
    </xf>
    <xf numFmtId="9" fontId="3" fillId="0" borderId="1" xfId="0" applyNumberFormat="1" applyFont="1" applyBorder="1" applyAlignment="1">
      <alignment horizontal="center" vertical="center" wrapText="1"/>
    </xf>
    <xf numFmtId="0" fontId="1" fillId="0" borderId="0" xfId="0" applyFont="1" applyAlignment="1">
      <alignment horizontal="center" vertical="center" wrapText="1"/>
    </xf>
    <xf numFmtId="0" fontId="8" fillId="0" borderId="0" xfId="0" applyFont="1" applyAlignment="1">
      <alignment horizontal="center" vertical="center"/>
    </xf>
    <xf numFmtId="0" fontId="2" fillId="0" borderId="0" xfId="0" applyFont="1" applyAlignment="1">
      <alignment vertical="center"/>
    </xf>
    <xf numFmtId="0" fontId="8" fillId="0" borderId="0" xfId="0" applyFont="1" applyAlignment="1">
      <alignment vertical="center"/>
    </xf>
    <xf numFmtId="0" fontId="9" fillId="0" borderId="0" xfId="0" applyFont="1" applyAlignment="1">
      <alignment vertical="center"/>
    </xf>
    <xf numFmtId="0" fontId="5" fillId="2" borderId="1" xfId="0" applyFont="1" applyFill="1" applyBorder="1" applyAlignment="1">
      <alignment vertical="center" wrapText="1"/>
    </xf>
    <xf numFmtId="0" fontId="3" fillId="3" borderId="1" xfId="0" applyFont="1" applyFill="1" applyBorder="1" applyAlignment="1">
      <alignment vertical="center" wrapText="1"/>
    </xf>
    <xf numFmtId="0" fontId="7" fillId="0" borderId="0" xfId="0" applyFont="1" applyAlignment="1">
      <alignment horizontal="center" vertical="center"/>
    </xf>
    <xf numFmtId="0" fontId="0" fillId="0" borderId="0" xfId="0" applyAlignment="1">
      <alignment horizontal="right"/>
    </xf>
    <xf numFmtId="0" fontId="3" fillId="0" borderId="0" xfId="0" applyFont="1" applyAlignment="1">
      <alignment horizontal="left" vertical="center"/>
    </xf>
    <xf numFmtId="0" fontId="3" fillId="0" borderId="0" xfId="0" applyFont="1" applyAlignment="1">
      <alignment vertical="center" wrapText="1"/>
    </xf>
    <xf numFmtId="0" fontId="3" fillId="4" borderId="0" xfId="0" applyFont="1" applyFill="1" applyAlignment="1">
      <alignment vertical="center" wrapText="1"/>
    </xf>
    <xf numFmtId="0" fontId="3" fillId="3" borderId="0" xfId="0" applyFont="1" applyFill="1" applyAlignment="1">
      <alignment horizontal="left" vertical="center" wrapText="1"/>
    </xf>
    <xf numFmtId="0" fontId="12" fillId="0" borderId="0" xfId="0" applyFont="1" applyAlignment="1">
      <alignment horizontal="center" vertical="center"/>
    </xf>
    <xf numFmtId="0" fontId="12" fillId="0" borderId="0" xfId="0" applyFont="1"/>
    <xf numFmtId="0" fontId="12" fillId="4" borderId="0" xfId="0" applyFont="1" applyFill="1" applyAlignment="1">
      <alignment horizontal="center" vertical="center"/>
    </xf>
    <xf numFmtId="0" fontId="12" fillId="3" borderId="0" xfId="0" applyFont="1" applyFill="1" applyAlignment="1">
      <alignment horizontal="center" vertical="center"/>
    </xf>
    <xf numFmtId="0" fontId="12" fillId="0" borderId="0" xfId="0" applyFont="1" applyAlignment="1">
      <alignment horizontal="left" wrapText="1"/>
    </xf>
    <xf numFmtId="0" fontId="7" fillId="0" borderId="0" xfId="0" applyFont="1" applyAlignment="1">
      <alignment vertical="center"/>
    </xf>
    <xf numFmtId="3" fontId="3" fillId="3" borderId="1" xfId="0" applyNumberFormat="1" applyFont="1" applyFill="1" applyBorder="1" applyAlignment="1">
      <alignment horizontal="center" vertical="center" wrapText="1"/>
    </xf>
    <xf numFmtId="0" fontId="3" fillId="2" borderId="3" xfId="0" applyFont="1" applyFill="1" applyBorder="1" applyAlignment="1">
      <alignment horizontal="center" vertical="center" wrapText="1"/>
    </xf>
    <xf numFmtId="0" fontId="12" fillId="0" borderId="0" xfId="0" applyFont="1" applyAlignment="1">
      <alignment wrapText="1"/>
    </xf>
    <xf numFmtId="0" fontId="3" fillId="0" borderId="0" xfId="0" applyFont="1" applyAlignment="1">
      <alignment vertical="center"/>
    </xf>
    <xf numFmtId="0" fontId="14" fillId="0" borderId="0" xfId="0" applyFont="1"/>
    <xf numFmtId="0" fontId="15" fillId="0" borderId="0" xfId="0" applyFont="1"/>
    <xf numFmtId="0" fontId="12" fillId="0" borderId="0" xfId="0" applyFont="1" applyAlignment="1">
      <alignment horizontal="center" vertical="center" wrapText="1"/>
    </xf>
    <xf numFmtId="0" fontId="12" fillId="3" borderId="0" xfId="0" applyFont="1" applyFill="1" applyAlignment="1">
      <alignment horizontal="center" vertical="center" wrapText="1"/>
    </xf>
    <xf numFmtId="0" fontId="3" fillId="0" borderId="0" xfId="0" quotePrefix="1" applyFont="1" applyAlignment="1">
      <alignment horizontal="left" wrapText="1"/>
    </xf>
    <xf numFmtId="0" fontId="3" fillId="0" borderId="0" xfId="0" quotePrefix="1" applyFont="1" applyAlignment="1">
      <alignment horizontal="left" vertical="center" wrapText="1"/>
    </xf>
    <xf numFmtId="0" fontId="12" fillId="0" borderId="0" xfId="0" applyFont="1" applyAlignment="1">
      <alignment horizontal="center" vertical="top" wrapText="1"/>
    </xf>
    <xf numFmtId="0" fontId="3" fillId="0" borderId="0" xfId="0" applyFont="1" applyAlignment="1">
      <alignment wrapText="1"/>
    </xf>
    <xf numFmtId="0" fontId="12" fillId="4" borderId="0" xfId="0" applyFont="1" applyFill="1" applyAlignment="1">
      <alignment horizontal="center" vertical="center" wrapText="1"/>
    </xf>
    <xf numFmtId="0" fontId="3" fillId="0" borderId="0" xfId="0" applyFont="1" applyAlignment="1">
      <alignment horizontal="justify" vertical="center" wrapText="1"/>
    </xf>
    <xf numFmtId="0" fontId="0" fillId="0" borderId="0" xfId="0" applyAlignment="1">
      <alignment horizontal="center" vertical="center" wrapText="1"/>
    </xf>
    <xf numFmtId="0" fontId="0" fillId="0" borderId="0" xfId="0" applyAlignment="1">
      <alignment wrapText="1"/>
    </xf>
    <xf numFmtId="0" fontId="3" fillId="3" borderId="1" xfId="0" applyFont="1" applyFill="1" applyBorder="1" applyAlignment="1">
      <alignment horizontal="left" vertical="center" wrapText="1"/>
    </xf>
    <xf numFmtId="165" fontId="3" fillId="3" borderId="1" xfId="0" applyNumberFormat="1" applyFont="1" applyFill="1" applyBorder="1" applyAlignment="1">
      <alignment horizontal="center" vertical="center" wrapText="1"/>
    </xf>
    <xf numFmtId="15" fontId="3" fillId="3" borderId="1" xfId="0" applyNumberFormat="1" applyFont="1" applyFill="1" applyBorder="1" applyAlignment="1">
      <alignment horizontal="left" vertical="center" wrapText="1"/>
    </xf>
    <xf numFmtId="0" fontId="13" fillId="3" borderId="1" xfId="0" applyFont="1" applyFill="1" applyBorder="1" applyAlignment="1">
      <alignment horizontal="left" vertical="center" wrapText="1" indent="2"/>
    </xf>
    <xf numFmtId="1" fontId="3" fillId="3" borderId="1" xfId="0" applyNumberFormat="1" applyFont="1" applyFill="1" applyBorder="1" applyAlignment="1">
      <alignment horizontal="center" vertical="center" wrapText="1"/>
    </xf>
    <xf numFmtId="1" fontId="3" fillId="3" borderId="2" xfId="0" applyNumberFormat="1" applyFont="1" applyFill="1" applyBorder="1" applyAlignment="1">
      <alignment horizontal="center" vertical="center" wrapText="1"/>
    </xf>
    <xf numFmtId="1" fontId="3" fillId="3" borderId="3" xfId="0" applyNumberFormat="1" applyFont="1" applyFill="1" applyBorder="1" applyAlignment="1">
      <alignment horizontal="center" vertical="center" wrapText="1"/>
    </xf>
    <xf numFmtId="0" fontId="3" fillId="5" borderId="1" xfId="0" applyFont="1" applyFill="1" applyBorder="1" applyAlignment="1">
      <alignment horizontal="center" wrapText="1"/>
    </xf>
    <xf numFmtId="0" fontId="16" fillId="0" borderId="0" xfId="0" applyFont="1" applyAlignment="1">
      <alignment horizontal="left"/>
    </xf>
    <xf numFmtId="0" fontId="12" fillId="0" borderId="0" xfId="0" applyFont="1" applyAlignment="1">
      <alignment vertical="top" wrapText="1"/>
    </xf>
    <xf numFmtId="0" fontId="17" fillId="0" borderId="0" xfId="0" applyFont="1" applyAlignment="1">
      <alignment horizontal="center" vertical="center" wrapText="1"/>
    </xf>
    <xf numFmtId="0" fontId="5" fillId="0" borderId="0" xfId="0" applyFont="1" applyAlignment="1">
      <alignment horizontal="center" vertical="center" wrapText="1"/>
    </xf>
    <xf numFmtId="0" fontId="3" fillId="0" borderId="1" xfId="0" applyFont="1" applyBorder="1" applyAlignment="1">
      <alignment horizontal="justify" vertical="center" wrapText="1"/>
    </xf>
    <xf numFmtId="0" fontId="18" fillId="0" borderId="0" xfId="0" applyFont="1" applyAlignment="1">
      <alignment horizontal="left" vertical="center"/>
    </xf>
    <xf numFmtId="0" fontId="0" fillId="0" borderId="0" xfId="0" applyAlignment="1">
      <alignment horizontal="left" vertical="center"/>
    </xf>
    <xf numFmtId="0" fontId="6" fillId="0" borderId="0" xfId="0" applyFont="1" applyAlignment="1">
      <alignment horizontal="left" vertical="center"/>
    </xf>
    <xf numFmtId="0" fontId="19" fillId="0" borderId="0" xfId="0" applyFont="1" applyAlignment="1">
      <alignment horizontal="left" vertical="center"/>
    </xf>
    <xf numFmtId="165" fontId="3" fillId="0" borderId="0" xfId="0" applyNumberFormat="1" applyFont="1" applyAlignment="1">
      <alignment horizontal="left" vertical="center" wrapText="1"/>
    </xf>
    <xf numFmtId="0" fontId="1" fillId="0" borderId="0" xfId="0" applyFont="1"/>
    <xf numFmtId="0" fontId="11" fillId="0" borderId="0" xfId="0" applyFont="1" applyAlignment="1">
      <alignment horizontal="center" vertical="center"/>
    </xf>
    <xf numFmtId="15" fontId="3" fillId="0" borderId="0" xfId="0" applyNumberFormat="1" applyFont="1" applyAlignment="1">
      <alignment horizontal="left" vertical="center" wrapText="1"/>
    </xf>
    <xf numFmtId="0" fontId="22" fillId="0" borderId="0" xfId="0" applyFont="1" applyAlignment="1">
      <alignment wrapText="1"/>
    </xf>
    <xf numFmtId="0" fontId="22" fillId="0" borderId="0" xfId="0" applyFont="1"/>
    <xf numFmtId="0" fontId="24" fillId="0" borderId="0" xfId="0" applyFont="1" applyAlignment="1">
      <alignment horizontal="center" vertical="center"/>
    </xf>
    <xf numFmtId="0" fontId="24" fillId="0" borderId="0" xfId="0" applyFont="1" applyAlignment="1">
      <alignment horizontal="justify" vertical="center" wrapText="1"/>
    </xf>
    <xf numFmtId="0" fontId="13" fillId="0" borderId="0" xfId="0" applyFont="1" applyAlignment="1">
      <alignment horizontal="left" vertical="center"/>
    </xf>
    <xf numFmtId="0" fontId="26" fillId="0" borderId="0" xfId="0" applyFont="1" applyAlignment="1">
      <alignment horizontal="left" vertical="center"/>
    </xf>
    <xf numFmtId="0" fontId="13" fillId="0" borderId="0" xfId="0" applyFont="1" applyAlignment="1">
      <alignment horizontal="center" vertical="center" wrapText="1"/>
    </xf>
    <xf numFmtId="0" fontId="27" fillId="2" borderId="1" xfId="0" applyFont="1" applyFill="1" applyBorder="1" applyAlignment="1">
      <alignment horizontal="center" vertical="center" wrapText="1"/>
    </xf>
    <xf numFmtId="0" fontId="13" fillId="3" borderId="1" xfId="0" applyFont="1" applyFill="1" applyBorder="1" applyAlignment="1">
      <alignment horizontal="center" vertical="center" wrapText="1"/>
    </xf>
    <xf numFmtId="3" fontId="13" fillId="3" borderId="1" xfId="0" applyNumberFormat="1" applyFont="1" applyFill="1" applyBorder="1" applyAlignment="1">
      <alignment horizontal="center" vertical="center" wrapText="1"/>
    </xf>
    <xf numFmtId="9" fontId="13" fillId="3" borderId="1" xfId="1" applyFont="1" applyFill="1" applyBorder="1" applyAlignment="1">
      <alignment horizontal="center" vertical="center" wrapText="1"/>
    </xf>
    <xf numFmtId="0" fontId="28" fillId="0" borderId="0" xfId="0" applyFont="1" applyAlignment="1">
      <alignment horizontal="left" vertical="center"/>
    </xf>
    <xf numFmtId="0" fontId="13" fillId="2" borderId="1" xfId="0" applyFont="1" applyFill="1" applyBorder="1" applyAlignment="1">
      <alignment horizontal="left" vertical="center"/>
    </xf>
    <xf numFmtId="0" fontId="13" fillId="0" borderId="1" xfId="0" applyFont="1" applyBorder="1" applyAlignment="1">
      <alignment vertical="center" wrapText="1"/>
    </xf>
    <xf numFmtId="0" fontId="13" fillId="0" borderId="1" xfId="0" applyFont="1" applyBorder="1" applyAlignment="1">
      <alignment horizontal="left" vertical="center" wrapText="1"/>
    </xf>
    <xf numFmtId="165" fontId="3" fillId="0" borderId="0" xfId="0" applyNumberFormat="1" applyFont="1" applyAlignment="1">
      <alignment horizontal="center" vertical="center" wrapText="1"/>
    </xf>
    <xf numFmtId="0" fontId="5" fillId="2" borderId="8" xfId="0" applyFont="1" applyFill="1" applyBorder="1" applyAlignment="1">
      <alignment horizontal="left" vertical="center" wrapText="1"/>
    </xf>
    <xf numFmtId="0" fontId="5" fillId="2" borderId="8" xfId="0" applyFont="1" applyFill="1" applyBorder="1" applyAlignment="1">
      <alignment horizontal="center" vertical="center" wrapText="1"/>
    </xf>
    <xf numFmtId="0" fontId="3" fillId="3" borderId="9" xfId="0" applyFont="1" applyFill="1" applyBorder="1" applyAlignment="1">
      <alignment horizontal="left" vertical="center" wrapText="1"/>
    </xf>
    <xf numFmtId="165" fontId="3" fillId="3" borderId="9" xfId="0" applyNumberFormat="1" applyFont="1" applyFill="1" applyBorder="1" applyAlignment="1">
      <alignment horizontal="center" vertical="center" wrapText="1"/>
    </xf>
    <xf numFmtId="0" fontId="3" fillId="8" borderId="10" xfId="0" applyFont="1" applyFill="1" applyBorder="1" applyAlignment="1">
      <alignment horizontal="left" vertical="center" wrapText="1"/>
    </xf>
    <xf numFmtId="165" fontId="3" fillId="8" borderId="10" xfId="0" applyNumberFormat="1" applyFont="1" applyFill="1" applyBorder="1" applyAlignment="1">
      <alignment horizontal="center" vertical="center" wrapText="1"/>
    </xf>
    <xf numFmtId="15" fontId="3" fillId="8" borderId="10" xfId="0" applyNumberFormat="1" applyFont="1" applyFill="1" applyBorder="1" applyAlignment="1">
      <alignment horizontal="left" vertical="center" wrapText="1"/>
    </xf>
    <xf numFmtId="0" fontId="3" fillId="8" borderId="10" xfId="0" applyFont="1" applyFill="1" applyBorder="1" applyAlignment="1">
      <alignment horizontal="center" vertical="center" wrapText="1"/>
    </xf>
    <xf numFmtId="0" fontId="2" fillId="0" borderId="0" xfId="0" applyFont="1" applyAlignment="1">
      <alignment horizontal="left" vertical="center"/>
    </xf>
    <xf numFmtId="0" fontId="17" fillId="6" borderId="1" xfId="0" applyFont="1" applyFill="1" applyBorder="1" applyAlignment="1">
      <alignment horizontal="center" vertical="center" wrapText="1"/>
    </xf>
    <xf numFmtId="0" fontId="1" fillId="0" borderId="0" xfId="0" applyFont="1" applyAlignment="1">
      <alignment horizontal="left"/>
    </xf>
    <xf numFmtId="0" fontId="3" fillId="0" borderId="0" xfId="0" applyFont="1" applyAlignment="1">
      <alignment horizontal="left" vertical="center"/>
    </xf>
    <xf numFmtId="165" fontId="3" fillId="0" borderId="0" xfId="0" applyNumberFormat="1" applyFont="1" applyAlignment="1">
      <alignment horizontal="left"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17" fillId="7" borderId="1" xfId="0" applyFont="1" applyFill="1" applyBorder="1" applyAlignment="1">
      <alignment horizontal="center" vertical="center" wrapText="1"/>
    </xf>
    <xf numFmtId="0" fontId="21" fillId="0" borderId="0" xfId="0" applyFont="1" applyAlignment="1">
      <alignment horizontal="left" vertical="center"/>
    </xf>
    <xf numFmtId="0" fontId="23" fillId="0" borderId="0" xfId="0" applyFont="1" applyAlignment="1">
      <alignment horizontal="left" vertical="center"/>
    </xf>
    <xf numFmtId="0" fontId="25" fillId="0" borderId="0" xfId="0" applyFont="1" applyAlignment="1">
      <alignment horizontal="left"/>
    </xf>
    <xf numFmtId="0" fontId="13" fillId="0" borderId="0" xfId="0" applyFont="1" applyAlignment="1">
      <alignment horizontal="left" vertical="center"/>
    </xf>
    <xf numFmtId="165" fontId="13" fillId="0" borderId="0" xfId="0" applyNumberFormat="1" applyFont="1" applyAlignment="1">
      <alignment horizontal="left" vertical="center" wrapText="1"/>
    </xf>
    <xf numFmtId="166" fontId="13" fillId="3" borderId="2" xfId="2" applyNumberFormat="1" applyFont="1" applyFill="1" applyBorder="1" applyAlignment="1">
      <alignment horizontal="left"/>
    </xf>
    <xf numFmtId="166" fontId="13" fillId="3" borderId="7" xfId="2" applyNumberFormat="1" applyFont="1" applyFill="1" applyBorder="1" applyAlignment="1">
      <alignment horizontal="left"/>
    </xf>
    <xf numFmtId="166" fontId="13" fillId="3" borderId="4" xfId="2" applyNumberFormat="1" applyFont="1" applyFill="1" applyBorder="1" applyAlignment="1">
      <alignment horizontal="left"/>
    </xf>
    <xf numFmtId="0" fontId="13" fillId="0" borderId="0" xfId="0" applyFont="1" applyAlignment="1">
      <alignment horizontal="left" vertical="center" wrapText="1"/>
    </xf>
    <xf numFmtId="0" fontId="22" fillId="2" borderId="2" xfId="0" applyFont="1" applyFill="1" applyBorder="1" applyAlignment="1">
      <alignment horizontal="center"/>
    </xf>
    <xf numFmtId="0" fontId="22" fillId="2" borderId="7" xfId="0" applyFont="1" applyFill="1" applyBorder="1" applyAlignment="1">
      <alignment horizontal="center"/>
    </xf>
    <xf numFmtId="0" fontId="22" fillId="2" borderId="4" xfId="0" applyFont="1" applyFill="1" applyBorder="1" applyAlignment="1">
      <alignment horizontal="center"/>
    </xf>
    <xf numFmtId="0" fontId="22" fillId="3" borderId="2" xfId="0" applyFont="1" applyFill="1" applyBorder="1" applyAlignment="1">
      <alignment horizontal="center"/>
    </xf>
    <xf numFmtId="0" fontId="22" fillId="3" borderId="7" xfId="0" applyFont="1" applyFill="1" applyBorder="1" applyAlignment="1">
      <alignment horizontal="center"/>
    </xf>
    <xf numFmtId="0" fontId="22" fillId="3" borderId="4" xfId="0" applyFont="1" applyFill="1" applyBorder="1" applyAlignment="1">
      <alignment horizontal="center"/>
    </xf>
    <xf numFmtId="165" fontId="13" fillId="3" borderId="2" xfId="0" applyNumberFormat="1" applyFont="1" applyFill="1" applyBorder="1" applyAlignment="1">
      <alignment horizontal="left" vertical="center" wrapText="1"/>
    </xf>
    <xf numFmtId="165" fontId="13" fillId="3" borderId="7" xfId="0" applyNumberFormat="1" applyFont="1" applyFill="1" applyBorder="1" applyAlignment="1">
      <alignment horizontal="left" vertical="center" wrapText="1"/>
    </xf>
    <xf numFmtId="165" fontId="13" fillId="3" borderId="4" xfId="0" applyNumberFormat="1" applyFont="1" applyFill="1" applyBorder="1" applyAlignment="1">
      <alignment horizontal="left" vertical="center" wrapText="1"/>
    </xf>
    <xf numFmtId="0" fontId="9" fillId="0" borderId="0" xfId="0" applyFont="1" applyAlignment="1">
      <alignment horizontal="left" vertical="center"/>
    </xf>
    <xf numFmtId="0" fontId="8" fillId="0" borderId="0" xfId="0" applyFont="1" applyAlignment="1">
      <alignment horizontal="left" vertical="center"/>
    </xf>
    <xf numFmtId="0" fontId="9" fillId="0" borderId="0" xfId="0" applyFont="1" applyAlignment="1">
      <alignment horizontal="left" vertical="center" wrapText="1"/>
    </xf>
    <xf numFmtId="0" fontId="8" fillId="0" borderId="0" xfId="0" applyFont="1" applyAlignment="1">
      <alignment horizontal="left" vertical="center" wrapText="1"/>
    </xf>
    <xf numFmtId="0" fontId="3" fillId="0" borderId="0" xfId="0" applyFont="1" applyAlignment="1">
      <alignment horizontal="left" vertical="center" wrapText="1"/>
    </xf>
    <xf numFmtId="0" fontId="2" fillId="0" borderId="0" xfId="0" applyFont="1" applyAlignment="1">
      <alignment horizontal="left" vertical="center" wrapText="1"/>
    </xf>
    <xf numFmtId="0" fontId="13" fillId="3" borderId="2" xfId="0" applyFont="1" applyFill="1" applyBorder="1" applyAlignment="1">
      <alignment horizontal="left"/>
    </xf>
    <xf numFmtId="0" fontId="13" fillId="3" borderId="7" xfId="0" applyFont="1" applyFill="1" applyBorder="1" applyAlignment="1">
      <alignment horizontal="left"/>
    </xf>
    <xf numFmtId="0" fontId="13" fillId="3" borderId="4" xfId="0" applyFont="1" applyFill="1" applyBorder="1" applyAlignment="1">
      <alignment horizontal="left"/>
    </xf>
    <xf numFmtId="0" fontId="0" fillId="2" borderId="2" xfId="0" applyFill="1" applyBorder="1" applyAlignment="1">
      <alignment horizontal="center"/>
    </xf>
    <xf numFmtId="0" fontId="0" fillId="2" borderId="7" xfId="0" applyFill="1" applyBorder="1" applyAlignment="1">
      <alignment horizontal="center"/>
    </xf>
    <xf numFmtId="0" fontId="0" fillId="2" borderId="4" xfId="0" applyFill="1" applyBorder="1" applyAlignment="1">
      <alignment horizontal="center"/>
    </xf>
    <xf numFmtId="0" fontId="8" fillId="0" borderId="0" xfId="0" applyFont="1" applyAlignment="1">
      <alignment horizontal="center" vertical="center"/>
    </xf>
    <xf numFmtId="0" fontId="12" fillId="0" borderId="0" xfId="0" applyFont="1" applyAlignment="1">
      <alignment horizontal="left" vertical="top" wrapText="1"/>
    </xf>
  </cellXfs>
  <cellStyles count="3">
    <cellStyle name="Currency" xfId="2" builtinId="4"/>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5</xdr:col>
      <xdr:colOff>849525</xdr:colOff>
      <xdr:row>31</xdr:row>
      <xdr:rowOff>22064</xdr:rowOff>
    </xdr:from>
    <xdr:to>
      <xdr:col>7</xdr:col>
      <xdr:colOff>168999</xdr:colOff>
      <xdr:row>32</xdr:row>
      <xdr:rowOff>202556</xdr:rowOff>
    </xdr:to>
    <xdr:sp macro="" textlink="" fLocksText="0">
      <xdr:nvSpPr>
        <xdr:cNvPr id="7" name="Arrow: Curved Down 6">
          <a:extLst>
            <a:ext uri="{FF2B5EF4-FFF2-40B4-BE49-F238E27FC236}">
              <a16:creationId xmlns:a16="http://schemas.microsoft.com/office/drawing/2014/main" id="{00000000-0008-0000-0600-000007000000}"/>
            </a:ext>
          </a:extLst>
        </xdr:cNvPr>
        <xdr:cNvSpPr/>
      </xdr:nvSpPr>
      <xdr:spPr>
        <a:xfrm>
          <a:off x="9344025" y="7581900"/>
          <a:ext cx="1971675" cy="371475"/>
        </a:xfrm>
        <a:prstGeom prst="curvedDownArrow">
          <a:avLst>
            <a:gd name="adj1" fmla="val 7572"/>
            <a:gd name="adj2" fmla="val 50000"/>
            <a:gd name="adj3" fmla="val 25000"/>
          </a:avLst>
        </a:prstGeom>
        <a:solidFill>
          <a:srgbClr val="FF8585"/>
        </a:solidFill>
        <a:ln>
          <a:solidFill>
            <a:srgbClr val="FF4F4F"/>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t"/>
        <a:lstStyle/>
        <a:p>
          <a:pPr algn="l"/>
          <a:endParaRPr lang="en-US" sz="1100">
            <a:solidFill>
              <a:schemeClr val="tx1"/>
            </a:solidFill>
          </a:endParaRPr>
        </a:p>
      </xdr:txBody>
    </xdr:sp>
    <xdr:clientData/>
  </xdr:twoCellAnchor>
  <xdr:twoCellAnchor>
    <xdr:from>
      <xdr:col>6</xdr:col>
      <xdr:colOff>276225</xdr:colOff>
      <xdr:row>22</xdr:row>
      <xdr:rowOff>99060</xdr:rowOff>
    </xdr:from>
    <xdr:to>
      <xdr:col>8</xdr:col>
      <xdr:colOff>447675</xdr:colOff>
      <xdr:row>31</xdr:row>
      <xdr:rowOff>19049</xdr:rowOff>
    </xdr:to>
    <xdr:sp macro="" textlink="">
      <xdr:nvSpPr>
        <xdr:cNvPr id="8" name="TextBox 7">
          <a:extLst>
            <a:ext uri="{FF2B5EF4-FFF2-40B4-BE49-F238E27FC236}">
              <a16:creationId xmlns:a16="http://schemas.microsoft.com/office/drawing/2014/main" id="{00000000-0008-0000-0600-000008000000}"/>
            </a:ext>
          </a:extLst>
        </xdr:cNvPr>
        <xdr:cNvSpPr txBox="1"/>
      </xdr:nvSpPr>
      <xdr:spPr>
        <a:xfrm>
          <a:off x="10458450" y="5905500"/>
          <a:ext cx="2028825" cy="1676400"/>
        </a:xfrm>
        <a:prstGeom prst="rect">
          <a:avLst/>
        </a:prstGeom>
        <a:solidFill>
          <a:schemeClr val="accent6">
            <a:lumMod val="20000"/>
            <a:lumOff val="80000"/>
          </a:schemeClr>
        </a:solidFill>
        <a:ln w="19050" cmpd="sng">
          <a:solidFill>
            <a:schemeClr val="bg1">
              <a:shade val="50000"/>
            </a:schemeClr>
          </a:solidFill>
        </a:ln>
      </xdr:spPr>
      <xdr:style>
        <a:lnRef idx="0">
          <a:srgbClr val="000000"/>
        </a:lnRef>
        <a:fillRef idx="0">
          <a:srgbClr val="000000"/>
        </a:fillRef>
        <a:effectRef idx="0">
          <a:srgbClr val="000000"/>
        </a:effectRef>
        <a:fontRef idx="minor">
          <a:schemeClr val="tx1"/>
        </a:fontRef>
      </xdr:style>
      <xdr:txBody>
        <a:bodyPr vertOverflow="clip" horzOverflow="clip" wrap="square" anchor="ctr"/>
        <a:lstStyle/>
        <a:p>
          <a:pPr algn="ctr"/>
          <a:r>
            <a:rPr lang="en-US" sz="1100"/>
            <a:t>For lawyers practicing both Canadian and Non-Canadian Law, please provide a split between Canadian and Non-Canadian. Note that in cases where a split is not available, a 50% 50% split will be assumed.</a:t>
          </a:r>
          <a:endParaRPr lang="en-US" sz="1100" baseline="0"/>
        </a:p>
        <a:p>
          <a:endParaRPr lang="en-US" sz="1100"/>
        </a:p>
      </xdr:txBody>
    </xdr:sp>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theme="4" tint="0.59996337778862885"/>
    <pageSetUpPr fitToPage="1"/>
  </sheetPr>
  <dimension ref="A1:I89"/>
  <sheetViews>
    <sheetView tabSelected="1" workbookViewId="0">
      <pane ySplit="2" topLeftCell="A3" activePane="bottomLeft" state="frozen"/>
      <selection activeCell="A5" sqref="A5:XFD6"/>
      <selection pane="bottomLeft"/>
    </sheetView>
  </sheetViews>
  <sheetFormatPr defaultRowHeight="14.5" x14ac:dyDescent="0.35"/>
  <cols>
    <col min="1" max="1" width="55" customWidth="1"/>
    <col min="2" max="2" width="20.453125" customWidth="1"/>
    <col min="3" max="3" width="67.54296875" customWidth="1"/>
  </cols>
  <sheetData>
    <row r="1" spans="1:3" ht="31" x14ac:dyDescent="0.35">
      <c r="A1" s="2" t="s">
        <v>0</v>
      </c>
    </row>
    <row r="2" spans="1:3" ht="15.5" x14ac:dyDescent="0.35">
      <c r="A2" s="1" t="s">
        <v>152</v>
      </c>
      <c r="C2" s="36"/>
    </row>
    <row r="3" spans="1:3" x14ac:dyDescent="0.35">
      <c r="A3" s="16"/>
    </row>
    <row r="4" spans="1:3" x14ac:dyDescent="0.35">
      <c r="A4" s="108" t="s">
        <v>2</v>
      </c>
      <c r="B4" s="108"/>
    </row>
    <row r="5" spans="1:3" x14ac:dyDescent="0.35">
      <c r="A5" s="37" t="s">
        <v>192</v>
      </c>
      <c r="B5" s="37"/>
    </row>
    <row r="6" spans="1:3" x14ac:dyDescent="0.35">
      <c r="B6" s="50"/>
      <c r="C6" s="50"/>
    </row>
    <row r="7" spans="1:3" x14ac:dyDescent="0.35">
      <c r="A7" s="37"/>
      <c r="B7" s="37"/>
    </row>
    <row r="8" spans="1:3" x14ac:dyDescent="0.35">
      <c r="A8" s="24" t="s">
        <v>153</v>
      </c>
      <c r="B8" s="10" t="s">
        <v>154</v>
      </c>
      <c r="C8" s="10" t="s">
        <v>155</v>
      </c>
    </row>
    <row r="9" spans="1:3" ht="65" x14ac:dyDescent="0.35">
      <c r="A9" s="104" t="s">
        <v>195</v>
      </c>
      <c r="B9" s="105"/>
      <c r="C9" s="104" t="s">
        <v>196</v>
      </c>
    </row>
    <row r="10" spans="1:3" ht="130" x14ac:dyDescent="0.35">
      <c r="A10" s="104" t="s">
        <v>197</v>
      </c>
      <c r="B10" s="105"/>
      <c r="C10" s="104" t="s">
        <v>198</v>
      </c>
    </row>
    <row r="11" spans="1:3" ht="26" x14ac:dyDescent="0.35">
      <c r="A11" s="104" t="s">
        <v>199</v>
      </c>
      <c r="B11" s="105"/>
      <c r="C11" s="104" t="s">
        <v>200</v>
      </c>
    </row>
    <row r="12" spans="1:3" ht="52" x14ac:dyDescent="0.35">
      <c r="A12" s="104" t="s">
        <v>201</v>
      </c>
      <c r="B12" s="105"/>
      <c r="C12" s="104" t="s">
        <v>202</v>
      </c>
    </row>
    <row r="13" spans="1:3" ht="52" x14ac:dyDescent="0.35">
      <c r="A13" s="104" t="s">
        <v>203</v>
      </c>
      <c r="B13" s="105"/>
      <c r="C13" s="106" t="s">
        <v>204</v>
      </c>
    </row>
    <row r="14" spans="1:3" ht="39" x14ac:dyDescent="0.35">
      <c r="A14" s="104" t="s">
        <v>205</v>
      </c>
      <c r="B14" s="105"/>
      <c r="C14" s="104" t="s">
        <v>206</v>
      </c>
    </row>
    <row r="15" spans="1:3" ht="52" x14ac:dyDescent="0.35">
      <c r="A15" s="104" t="s">
        <v>207</v>
      </c>
      <c r="B15" s="107"/>
      <c r="C15" s="104" t="s">
        <v>208</v>
      </c>
    </row>
    <row r="16" spans="1:3" ht="39" x14ac:dyDescent="0.35">
      <c r="A16" s="104" t="s">
        <v>209</v>
      </c>
      <c r="B16" s="107"/>
      <c r="C16" s="106" t="s">
        <v>210</v>
      </c>
    </row>
    <row r="17" spans="1:3" ht="39" x14ac:dyDescent="0.35">
      <c r="A17" s="104" t="s">
        <v>211</v>
      </c>
      <c r="B17" s="107"/>
      <c r="C17" s="104" t="s">
        <v>212</v>
      </c>
    </row>
    <row r="18" spans="1:3" ht="52" x14ac:dyDescent="0.35">
      <c r="A18" s="104" t="s">
        <v>213</v>
      </c>
      <c r="B18" s="105"/>
      <c r="C18" s="104" t="s">
        <v>214</v>
      </c>
    </row>
    <row r="19" spans="1:3" ht="39" x14ac:dyDescent="0.35">
      <c r="A19" s="104" t="s">
        <v>215</v>
      </c>
      <c r="B19" s="105"/>
      <c r="C19" s="104" t="s">
        <v>216</v>
      </c>
    </row>
    <row r="20" spans="1:3" ht="39" x14ac:dyDescent="0.35">
      <c r="A20" s="104" t="s">
        <v>217</v>
      </c>
      <c r="B20" s="105"/>
      <c r="C20" s="104" t="s">
        <v>218</v>
      </c>
    </row>
    <row r="21" spans="1:3" ht="39" x14ac:dyDescent="0.35">
      <c r="A21" s="104" t="s">
        <v>219</v>
      </c>
      <c r="B21" s="105"/>
      <c r="C21" s="104" t="s">
        <v>220</v>
      </c>
    </row>
    <row r="22" spans="1:3" ht="26" x14ac:dyDescent="0.35">
      <c r="A22" s="104" t="s">
        <v>221</v>
      </c>
      <c r="B22" s="105"/>
      <c r="C22" s="104" t="s">
        <v>222</v>
      </c>
    </row>
    <row r="23" spans="1:3" ht="26" x14ac:dyDescent="0.35">
      <c r="A23" s="104" t="s">
        <v>223</v>
      </c>
      <c r="B23" s="105"/>
      <c r="C23" s="104" t="s">
        <v>224</v>
      </c>
    </row>
    <row r="24" spans="1:3" ht="26" x14ac:dyDescent="0.35">
      <c r="A24" s="104" t="s">
        <v>225</v>
      </c>
      <c r="B24" s="105"/>
      <c r="C24" s="104" t="s">
        <v>226</v>
      </c>
    </row>
    <row r="25" spans="1:3" ht="39" x14ac:dyDescent="0.35">
      <c r="A25" s="104" t="s">
        <v>227</v>
      </c>
      <c r="B25" s="105"/>
      <c r="C25" s="106" t="s">
        <v>228</v>
      </c>
    </row>
    <row r="26" spans="1:3" ht="65" x14ac:dyDescent="0.35">
      <c r="A26" s="104" t="s">
        <v>229</v>
      </c>
      <c r="B26" s="107"/>
      <c r="C26" s="106" t="s">
        <v>230</v>
      </c>
    </row>
    <row r="27" spans="1:3" ht="52" x14ac:dyDescent="0.35">
      <c r="A27" s="104" t="s">
        <v>231</v>
      </c>
      <c r="B27" s="107"/>
      <c r="C27" s="104" t="s">
        <v>232</v>
      </c>
    </row>
    <row r="28" spans="1:3" ht="26" x14ac:dyDescent="0.35">
      <c r="A28" s="104" t="s">
        <v>233</v>
      </c>
      <c r="B28" s="107"/>
      <c r="C28" s="104" t="s">
        <v>234</v>
      </c>
    </row>
    <row r="29" spans="1:3" ht="65" x14ac:dyDescent="0.35">
      <c r="A29" s="104" t="s">
        <v>235</v>
      </c>
      <c r="B29" s="105"/>
      <c r="C29" s="106" t="s">
        <v>236</v>
      </c>
    </row>
    <row r="30" spans="1:3" ht="65" x14ac:dyDescent="0.35">
      <c r="A30" s="104" t="s">
        <v>237</v>
      </c>
      <c r="B30" s="105"/>
      <c r="C30" s="104" t="s">
        <v>238</v>
      </c>
    </row>
    <row r="31" spans="1:3" ht="104" x14ac:dyDescent="0.35">
      <c r="A31" s="104" t="s">
        <v>239</v>
      </c>
      <c r="B31" s="105"/>
      <c r="C31" s="104" t="s">
        <v>240</v>
      </c>
    </row>
    <row r="32" spans="1:3" ht="104" x14ac:dyDescent="0.35">
      <c r="A32" s="104" t="s">
        <v>241</v>
      </c>
      <c r="B32" s="105"/>
      <c r="C32" s="104" t="s">
        <v>242</v>
      </c>
    </row>
    <row r="33" spans="1:3" ht="65" x14ac:dyDescent="0.35">
      <c r="A33" s="104" t="s">
        <v>243</v>
      </c>
      <c r="B33" s="105"/>
      <c r="C33" s="104" t="s">
        <v>244</v>
      </c>
    </row>
    <row r="34" spans="1:3" x14ac:dyDescent="0.35">
      <c r="A34" s="104" t="s">
        <v>245</v>
      </c>
      <c r="B34" s="105"/>
      <c r="C34" s="104"/>
    </row>
    <row r="35" spans="1:3" x14ac:dyDescent="0.35">
      <c r="A35" s="104"/>
      <c r="B35" s="105"/>
      <c r="C35" s="104"/>
    </row>
    <row r="36" spans="1:3" x14ac:dyDescent="0.35">
      <c r="A36" s="104"/>
      <c r="B36" s="105"/>
      <c r="C36" s="104"/>
    </row>
    <row r="37" spans="1:3" x14ac:dyDescent="0.35">
      <c r="A37" s="104"/>
      <c r="B37" s="105"/>
      <c r="C37" s="104"/>
    </row>
    <row r="38" spans="1:3" x14ac:dyDescent="0.35">
      <c r="A38" s="104"/>
      <c r="B38" s="105"/>
      <c r="C38" s="104"/>
    </row>
    <row r="39" spans="1:3" x14ac:dyDescent="0.35">
      <c r="A39" s="104"/>
      <c r="B39" s="105"/>
      <c r="C39" s="104"/>
    </row>
    <row r="40" spans="1:3" x14ac:dyDescent="0.35">
      <c r="A40" s="104"/>
      <c r="B40" s="105"/>
      <c r="C40" s="104"/>
    </row>
    <row r="41" spans="1:3" x14ac:dyDescent="0.35">
      <c r="A41" s="104"/>
      <c r="B41" s="105"/>
      <c r="C41" s="104"/>
    </row>
    <row r="42" spans="1:3" x14ac:dyDescent="0.35">
      <c r="A42" s="104"/>
      <c r="B42" s="105"/>
      <c r="C42" s="104"/>
    </row>
    <row r="43" spans="1:3" x14ac:dyDescent="0.35">
      <c r="A43" s="63"/>
      <c r="B43" s="64"/>
      <c r="C43" s="65"/>
    </row>
    <row r="44" spans="1:3" x14ac:dyDescent="0.35">
      <c r="A44" s="63"/>
      <c r="B44" s="64"/>
      <c r="C44" s="65"/>
    </row>
    <row r="45" spans="1:3" x14ac:dyDescent="0.35">
      <c r="A45" s="63"/>
      <c r="B45" s="14"/>
      <c r="C45" s="65"/>
    </row>
    <row r="46" spans="1:3" x14ac:dyDescent="0.35">
      <c r="A46" s="63"/>
      <c r="B46" s="14"/>
      <c r="C46" s="63"/>
    </row>
    <row r="47" spans="1:3" x14ac:dyDescent="0.35">
      <c r="A47" s="63"/>
      <c r="B47" s="14"/>
      <c r="C47" s="63"/>
    </row>
    <row r="48" spans="1:3" x14ac:dyDescent="0.35">
      <c r="A48" s="63"/>
      <c r="B48" s="64"/>
      <c r="C48" s="65"/>
    </row>
    <row r="49" spans="1:9" x14ac:dyDescent="0.35">
      <c r="A49" s="63"/>
      <c r="B49" s="64"/>
      <c r="C49" s="63"/>
    </row>
    <row r="50" spans="1:9" x14ac:dyDescent="0.35">
      <c r="A50" s="63"/>
      <c r="B50" s="64"/>
      <c r="C50" s="63"/>
    </row>
    <row r="51" spans="1:9" x14ac:dyDescent="0.35">
      <c r="A51" s="102"/>
      <c r="B51" s="103"/>
      <c r="C51" s="102"/>
    </row>
    <row r="52" spans="1:9" x14ac:dyDescent="0.35">
      <c r="A52" s="9"/>
      <c r="B52" s="99"/>
      <c r="C52" s="9"/>
    </row>
    <row r="53" spans="1:9" x14ac:dyDescent="0.35">
      <c r="A53" s="9"/>
      <c r="B53" s="99"/>
      <c r="C53" s="9"/>
    </row>
    <row r="54" spans="1:9" x14ac:dyDescent="0.35">
      <c r="A54" s="18" t="s">
        <v>1</v>
      </c>
      <c r="B54" s="99"/>
      <c r="C54" s="9"/>
    </row>
    <row r="55" spans="1:9" x14ac:dyDescent="0.35">
      <c r="A55" s="50" t="s">
        <v>3</v>
      </c>
      <c r="B55" s="99"/>
      <c r="C55" s="9"/>
    </row>
    <row r="56" spans="1:9" ht="29.25" customHeight="1" x14ac:dyDescent="0.35">
      <c r="A56" s="100" t="s">
        <v>4</v>
      </c>
      <c r="B56" s="101" t="s">
        <v>5</v>
      </c>
      <c r="C56" s="101" t="s">
        <v>6</v>
      </c>
      <c r="I56" s="22"/>
    </row>
    <row r="57" spans="1:9" x14ac:dyDescent="0.35">
      <c r="A57" s="104" t="s">
        <v>157</v>
      </c>
      <c r="B57" s="105">
        <v>31959</v>
      </c>
      <c r="C57" s="104"/>
    </row>
    <row r="58" spans="1:9" x14ac:dyDescent="0.35">
      <c r="A58" s="104" t="s">
        <v>158</v>
      </c>
      <c r="B58" s="105">
        <v>32813</v>
      </c>
      <c r="C58" s="104" t="s">
        <v>159</v>
      </c>
    </row>
    <row r="59" spans="1:9" x14ac:dyDescent="0.35">
      <c r="A59" s="104" t="s">
        <v>160</v>
      </c>
      <c r="B59" s="105">
        <v>32813</v>
      </c>
      <c r="C59" s="104" t="s">
        <v>159</v>
      </c>
      <c r="G59" s="23"/>
    </row>
    <row r="60" spans="1:9" x14ac:dyDescent="0.35">
      <c r="A60" s="104" t="s">
        <v>161</v>
      </c>
      <c r="B60" s="105">
        <v>36557</v>
      </c>
      <c r="C60" s="104" t="s">
        <v>162</v>
      </c>
    </row>
    <row r="61" spans="1:9" x14ac:dyDescent="0.35">
      <c r="A61" s="104" t="s">
        <v>163</v>
      </c>
      <c r="B61" s="105">
        <v>36557</v>
      </c>
      <c r="C61" s="106" t="s">
        <v>162</v>
      </c>
    </row>
    <row r="62" spans="1:9" x14ac:dyDescent="0.35">
      <c r="A62" s="104" t="s">
        <v>164</v>
      </c>
      <c r="B62" s="105">
        <v>36557</v>
      </c>
      <c r="C62" s="104" t="s">
        <v>162</v>
      </c>
    </row>
    <row r="63" spans="1:9" x14ac:dyDescent="0.35">
      <c r="A63" s="104" t="s">
        <v>165</v>
      </c>
      <c r="B63" s="107">
        <v>1981</v>
      </c>
      <c r="C63" s="104" t="s">
        <v>166</v>
      </c>
    </row>
    <row r="64" spans="1:9" x14ac:dyDescent="0.35">
      <c r="A64" s="104" t="s">
        <v>167</v>
      </c>
      <c r="B64" s="107">
        <v>1983</v>
      </c>
      <c r="C64" s="106" t="s">
        <v>166</v>
      </c>
    </row>
    <row r="65" spans="1:3" x14ac:dyDescent="0.35">
      <c r="A65" s="104" t="s">
        <v>168</v>
      </c>
      <c r="B65" s="107">
        <v>1989</v>
      </c>
      <c r="C65" s="104" t="s">
        <v>169</v>
      </c>
    </row>
    <row r="66" spans="1:3" x14ac:dyDescent="0.35">
      <c r="A66" s="104" t="s">
        <v>170</v>
      </c>
      <c r="B66" s="105">
        <v>37561</v>
      </c>
      <c r="C66" s="104" t="s">
        <v>171</v>
      </c>
    </row>
    <row r="67" spans="1:3" x14ac:dyDescent="0.35">
      <c r="A67" s="104" t="s">
        <v>172</v>
      </c>
      <c r="B67" s="105">
        <v>38261</v>
      </c>
      <c r="C67" s="104" t="s">
        <v>171</v>
      </c>
    </row>
    <row r="68" spans="1:3" x14ac:dyDescent="0.35">
      <c r="A68" s="104" t="s">
        <v>173</v>
      </c>
      <c r="B68" s="105" t="s">
        <v>174</v>
      </c>
      <c r="C68" s="104" t="s">
        <v>171</v>
      </c>
    </row>
    <row r="69" spans="1:3" x14ac:dyDescent="0.35">
      <c r="A69" s="104" t="s">
        <v>175</v>
      </c>
      <c r="B69" s="105" t="s">
        <v>176</v>
      </c>
      <c r="C69" s="104" t="s">
        <v>171</v>
      </c>
    </row>
    <row r="70" spans="1:3" x14ac:dyDescent="0.35">
      <c r="A70" s="104" t="s">
        <v>177</v>
      </c>
      <c r="B70" s="105">
        <v>31168</v>
      </c>
      <c r="C70" s="104" t="s">
        <v>171</v>
      </c>
    </row>
    <row r="71" spans="1:3" x14ac:dyDescent="0.35">
      <c r="A71" s="104" t="s">
        <v>178</v>
      </c>
      <c r="B71" s="105" t="s">
        <v>179</v>
      </c>
      <c r="C71" s="104" t="s">
        <v>171</v>
      </c>
    </row>
    <row r="72" spans="1:3" x14ac:dyDescent="0.35">
      <c r="A72" s="104" t="s">
        <v>177</v>
      </c>
      <c r="B72" s="105">
        <v>33359</v>
      </c>
      <c r="C72" s="104" t="s">
        <v>171</v>
      </c>
    </row>
    <row r="73" spans="1:3" x14ac:dyDescent="0.35">
      <c r="A73" s="104" t="s">
        <v>180</v>
      </c>
      <c r="B73" s="105">
        <v>39114</v>
      </c>
      <c r="C73" s="106" t="s">
        <v>181</v>
      </c>
    </row>
    <row r="74" spans="1:3" x14ac:dyDescent="0.35">
      <c r="A74" s="104" t="s">
        <v>182</v>
      </c>
      <c r="B74" s="107">
        <v>1992</v>
      </c>
      <c r="C74" s="106" t="s">
        <v>183</v>
      </c>
    </row>
    <row r="75" spans="1:3" x14ac:dyDescent="0.35">
      <c r="A75" s="104" t="s">
        <v>184</v>
      </c>
      <c r="B75" s="107">
        <v>1994</v>
      </c>
      <c r="C75" s="104" t="s">
        <v>183</v>
      </c>
    </row>
    <row r="76" spans="1:3" x14ac:dyDescent="0.35">
      <c r="A76" s="104" t="s">
        <v>182</v>
      </c>
      <c r="B76" s="107">
        <v>2001</v>
      </c>
      <c r="C76" s="104" t="s">
        <v>183</v>
      </c>
    </row>
    <row r="77" spans="1:3" x14ac:dyDescent="0.35">
      <c r="A77" s="104" t="s">
        <v>185</v>
      </c>
      <c r="B77" s="105">
        <v>39173</v>
      </c>
      <c r="C77" s="106" t="s">
        <v>186</v>
      </c>
    </row>
    <row r="78" spans="1:3" x14ac:dyDescent="0.35">
      <c r="A78" s="104" t="s">
        <v>187</v>
      </c>
      <c r="B78" s="105">
        <v>39702</v>
      </c>
      <c r="C78" s="104" t="s">
        <v>188</v>
      </c>
    </row>
    <row r="79" spans="1:3" x14ac:dyDescent="0.35">
      <c r="A79" s="104" t="s">
        <v>189</v>
      </c>
      <c r="B79" s="105">
        <v>44562</v>
      </c>
      <c r="C79" s="104"/>
    </row>
    <row r="80" spans="1:3" x14ac:dyDescent="0.35">
      <c r="A80" s="104"/>
      <c r="B80" s="105"/>
      <c r="C80" s="104"/>
    </row>
    <row r="81" spans="1:3" x14ac:dyDescent="0.35">
      <c r="A81" s="104"/>
      <c r="B81" s="105"/>
      <c r="C81" s="104"/>
    </row>
    <row r="82" spans="1:3" x14ac:dyDescent="0.35">
      <c r="A82" s="104"/>
      <c r="B82" s="105"/>
      <c r="C82" s="104"/>
    </row>
    <row r="83" spans="1:3" x14ac:dyDescent="0.35">
      <c r="A83" s="104"/>
      <c r="B83" s="105"/>
      <c r="C83" s="104"/>
    </row>
    <row r="84" spans="1:3" x14ac:dyDescent="0.35">
      <c r="A84" s="104"/>
      <c r="B84" s="105"/>
      <c r="C84" s="104"/>
    </row>
    <row r="85" spans="1:3" x14ac:dyDescent="0.35">
      <c r="A85" s="104"/>
      <c r="B85" s="105"/>
      <c r="C85" s="104"/>
    </row>
    <row r="86" spans="1:3" x14ac:dyDescent="0.35">
      <c r="A86" s="104"/>
      <c r="B86" s="105"/>
      <c r="C86" s="104"/>
    </row>
    <row r="87" spans="1:3" x14ac:dyDescent="0.35">
      <c r="A87" s="104" t="s">
        <v>190</v>
      </c>
      <c r="B87" s="105"/>
      <c r="C87" s="104"/>
    </row>
    <row r="88" spans="1:3" x14ac:dyDescent="0.35">
      <c r="A88" s="104" t="s">
        <v>191</v>
      </c>
      <c r="B88" s="105"/>
      <c r="C88" s="104"/>
    </row>
    <row r="89" spans="1:3" x14ac:dyDescent="0.35">
      <c r="A89" s="104"/>
      <c r="B89" s="105"/>
      <c r="C89" s="104"/>
    </row>
  </sheetData>
  <mergeCells count="1">
    <mergeCell ref="A4:B4"/>
  </mergeCells>
  <pageMargins left="0.7" right="0.7" top="0.75" bottom="0.75" header="0.3" footer="0.3"/>
  <pageSetup scale="86"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tint="0.59996337778862885"/>
    <pageSetUpPr fitToPage="1"/>
  </sheetPr>
  <dimension ref="A1:M26"/>
  <sheetViews>
    <sheetView zoomScaleSheetLayoutView="100" workbookViewId="0">
      <pane xSplit="1" ySplit="8" topLeftCell="B9" activePane="bottomRight" state="frozen"/>
      <selection pane="topRight" activeCell="B1" sqref="B1"/>
      <selection pane="bottomLeft" activeCell="A9" sqref="A9"/>
      <selection pane="bottomRight" activeCell="B37" sqref="B37"/>
    </sheetView>
  </sheetViews>
  <sheetFormatPr defaultRowHeight="14.5" x14ac:dyDescent="0.35"/>
  <cols>
    <col min="1" max="1" width="87.26953125" customWidth="1"/>
    <col min="2" max="7" width="10.26953125" style="4" customWidth="1"/>
    <col min="8" max="8" width="2.54296875" style="4" customWidth="1"/>
    <col min="9" max="11" width="10.26953125" style="4" customWidth="1"/>
    <col min="12" max="13" width="10.26953125" customWidth="1"/>
    <col min="14" max="14" width="2.81640625" customWidth="1"/>
  </cols>
  <sheetData>
    <row r="1" spans="1:13" ht="31" x14ac:dyDescent="0.35">
      <c r="A1" s="2" t="s">
        <v>7</v>
      </c>
    </row>
    <row r="2" spans="1:13" ht="15.5" x14ac:dyDescent="0.35">
      <c r="A2" s="1" t="str">
        <f>"Active Members of the Firm as of "&amp;TEXT(C5,"mmmm dd, yyyy")</f>
        <v>Active Members of the Firm as of February 15, 2025</v>
      </c>
    </row>
    <row r="3" spans="1:13" x14ac:dyDescent="0.35">
      <c r="A3" s="5"/>
    </row>
    <row r="4" spans="1:13" x14ac:dyDescent="0.35">
      <c r="A4" s="6" t="s">
        <v>2</v>
      </c>
      <c r="C4" s="110" t="s">
        <v>8</v>
      </c>
      <c r="D4" s="110"/>
      <c r="E4" s="110"/>
    </row>
    <row r="5" spans="1:13" x14ac:dyDescent="0.35">
      <c r="A5" s="111" t="s">
        <v>192</v>
      </c>
      <c r="B5" s="111"/>
      <c r="C5" s="112">
        <v>45703</v>
      </c>
      <c r="D5" s="112"/>
      <c r="E5" s="80"/>
    </row>
    <row r="6" spans="1:13" x14ac:dyDescent="0.35">
      <c r="A6" s="81"/>
      <c r="B6" s="7"/>
    </row>
    <row r="7" spans="1:13" ht="24.75" customHeight="1" x14ac:dyDescent="0.35">
      <c r="A7" s="113"/>
      <c r="B7" s="115" t="s">
        <v>9</v>
      </c>
      <c r="C7" s="115"/>
      <c r="D7" s="115"/>
      <c r="E7" s="115"/>
      <c r="F7" s="115"/>
      <c r="G7" s="115"/>
      <c r="H7" s="73"/>
      <c r="I7" s="109" t="s">
        <v>10</v>
      </c>
      <c r="J7" s="109"/>
      <c r="K7" s="109"/>
      <c r="L7" s="109"/>
      <c r="M7" s="109"/>
    </row>
    <row r="8" spans="1:13" ht="77.25" customHeight="1" x14ac:dyDescent="0.35">
      <c r="A8" s="114"/>
      <c r="B8" s="10" t="s">
        <v>11</v>
      </c>
      <c r="C8" s="10" t="s">
        <v>12</v>
      </c>
      <c r="D8" s="10" t="s">
        <v>13</v>
      </c>
      <c r="E8" s="10" t="s">
        <v>14</v>
      </c>
      <c r="F8" s="10" t="s">
        <v>15</v>
      </c>
      <c r="G8" s="10" t="s">
        <v>16</v>
      </c>
      <c r="H8" s="74"/>
      <c r="I8" s="10" t="s">
        <v>17</v>
      </c>
      <c r="J8" s="10" t="s">
        <v>18</v>
      </c>
      <c r="K8" s="10" t="s">
        <v>19</v>
      </c>
      <c r="L8" s="10" t="s">
        <v>20</v>
      </c>
      <c r="M8" s="10" t="s">
        <v>20</v>
      </c>
    </row>
    <row r="9" spans="1:13" x14ac:dyDescent="0.35">
      <c r="A9" s="75" t="s">
        <v>21</v>
      </c>
      <c r="B9" s="47"/>
      <c r="C9" s="47"/>
      <c r="D9" s="47"/>
      <c r="E9" s="47"/>
      <c r="F9" s="47"/>
      <c r="G9" s="47"/>
      <c r="H9" s="7"/>
      <c r="I9" s="47"/>
      <c r="J9" s="47"/>
      <c r="K9" s="47"/>
      <c r="L9" s="47"/>
      <c r="M9" s="47"/>
    </row>
    <row r="10" spans="1:13" x14ac:dyDescent="0.35">
      <c r="A10" s="75" t="s">
        <v>22</v>
      </c>
      <c r="B10" s="47"/>
      <c r="C10" s="47"/>
      <c r="D10" s="47"/>
      <c r="E10" s="47"/>
      <c r="F10" s="47"/>
      <c r="G10" s="47"/>
      <c r="H10" s="7"/>
      <c r="I10" s="47"/>
      <c r="J10" s="47"/>
      <c r="K10" s="47"/>
      <c r="L10" s="47"/>
      <c r="M10" s="47"/>
    </row>
    <row r="11" spans="1:13" x14ac:dyDescent="0.35">
      <c r="A11" s="75" t="s">
        <v>23</v>
      </c>
      <c r="B11" s="47"/>
      <c r="C11" s="47"/>
      <c r="D11" s="47"/>
      <c r="E11" s="47"/>
      <c r="F11" s="47"/>
      <c r="G11" s="47"/>
      <c r="H11" s="7"/>
      <c r="I11" s="47"/>
      <c r="J11" s="47"/>
      <c r="K11" s="47"/>
      <c r="L11" s="47"/>
      <c r="M11" s="47"/>
    </row>
    <row r="12" spans="1:13" x14ac:dyDescent="0.35">
      <c r="A12" s="75" t="s">
        <v>193</v>
      </c>
      <c r="B12" s="47"/>
      <c r="C12" s="47"/>
      <c r="D12" s="47"/>
      <c r="E12" s="47"/>
      <c r="F12" s="47"/>
      <c r="G12" s="47"/>
      <c r="H12" s="7"/>
      <c r="I12" s="47"/>
      <c r="J12" s="47"/>
      <c r="K12" s="47"/>
      <c r="L12" s="47"/>
      <c r="M12" s="47"/>
    </row>
    <row r="13" spans="1:13" ht="27.5" x14ac:dyDescent="0.35">
      <c r="A13" s="12" t="s">
        <v>194</v>
      </c>
      <c r="B13" s="47"/>
      <c r="C13" s="47"/>
      <c r="D13" s="47"/>
      <c r="E13" s="47"/>
      <c r="F13" s="47"/>
      <c r="G13" s="47"/>
      <c r="H13" s="7"/>
      <c r="I13" s="47"/>
      <c r="J13" s="47"/>
      <c r="K13" s="47"/>
      <c r="L13" s="47"/>
      <c r="M13" s="47"/>
    </row>
    <row r="14" spans="1:13" x14ac:dyDescent="0.35">
      <c r="A14" s="37"/>
    </row>
    <row r="15" spans="1:13" s="77" customFormat="1" ht="18" customHeight="1" x14ac:dyDescent="0.35">
      <c r="A15" s="76" t="s">
        <v>24</v>
      </c>
      <c r="B15" s="37"/>
    </row>
    <row r="16" spans="1:13" s="77" customFormat="1" ht="18" customHeight="1" x14ac:dyDescent="0.35">
      <c r="A16" s="76" t="s">
        <v>25</v>
      </c>
      <c r="B16" s="37"/>
    </row>
    <row r="17" spans="1:7" s="77" customFormat="1" ht="18" customHeight="1" x14ac:dyDescent="0.35">
      <c r="A17" s="76" t="s">
        <v>26</v>
      </c>
      <c r="B17" s="37"/>
    </row>
    <row r="18" spans="1:7" s="77" customFormat="1" ht="18" customHeight="1" x14ac:dyDescent="0.35">
      <c r="A18" s="76" t="s">
        <v>27</v>
      </c>
      <c r="B18" s="37"/>
    </row>
    <row r="19" spans="1:7" s="77" customFormat="1" ht="18" customHeight="1" x14ac:dyDescent="0.35">
      <c r="A19" s="76" t="s">
        <v>28</v>
      </c>
      <c r="B19" s="37"/>
    </row>
    <row r="20" spans="1:7" s="77" customFormat="1" ht="12.75" customHeight="1" x14ac:dyDescent="0.35">
      <c r="A20" s="78"/>
    </row>
    <row r="21" spans="1:7" s="77" customFormat="1" x14ac:dyDescent="0.35">
      <c r="A21" s="79" t="s">
        <v>144</v>
      </c>
    </row>
    <row r="22" spans="1:7" s="77" customFormat="1" x14ac:dyDescent="0.35">
      <c r="A22" s="79" t="s">
        <v>29</v>
      </c>
    </row>
    <row r="23" spans="1:7" s="77" customFormat="1" x14ac:dyDescent="0.35">
      <c r="A23" s="79" t="s">
        <v>30</v>
      </c>
    </row>
    <row r="24" spans="1:7" s="77" customFormat="1" x14ac:dyDescent="0.35">
      <c r="A24" s="37"/>
    </row>
    <row r="25" spans="1:7" ht="44" customHeight="1" x14ac:dyDescent="0.35">
      <c r="A25" s="147" t="s">
        <v>31</v>
      </c>
      <c r="B25" s="147"/>
      <c r="C25" s="147"/>
      <c r="D25" s="147"/>
      <c r="E25" s="147"/>
      <c r="F25" s="147"/>
      <c r="G25" s="147"/>
    </row>
    <row r="26" spans="1:7" ht="21" x14ac:dyDescent="0.35">
      <c r="A26" s="76"/>
    </row>
  </sheetData>
  <mergeCells count="7">
    <mergeCell ref="I7:M7"/>
    <mergeCell ref="A25:G25"/>
    <mergeCell ref="C4:E4"/>
    <mergeCell ref="A5:B5"/>
    <mergeCell ref="C5:D5"/>
    <mergeCell ref="A7:A8"/>
    <mergeCell ref="B7:G7"/>
  </mergeCells>
  <pageMargins left="0.7" right="0.7" top="0.75" bottom="0.75" header="0.3" footer="0.3"/>
  <pageSetup scale="6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tint="0.59996337778862885"/>
    <pageSetUpPr fitToPage="1"/>
  </sheetPr>
  <dimension ref="A1:H60"/>
  <sheetViews>
    <sheetView workbookViewId="0">
      <pane ySplit="3" topLeftCell="A4" activePane="bottomLeft" state="frozen"/>
      <selection activeCell="A5" sqref="A5:XFD6"/>
      <selection pane="bottomLeft" activeCell="A6" sqref="A6:B6"/>
    </sheetView>
  </sheetViews>
  <sheetFormatPr defaultColWidth="8.7265625" defaultRowHeight="14.5" x14ac:dyDescent="0.35"/>
  <cols>
    <col min="1" max="1" width="56.26953125" style="85" customWidth="1"/>
    <col min="2" max="3" width="13.54296875" style="85" customWidth="1"/>
    <col min="4" max="8" width="13.54296875" style="84" customWidth="1"/>
    <col min="9" max="9" width="4.7265625" style="85" customWidth="1"/>
    <col min="10" max="10" width="20" style="85" customWidth="1"/>
    <col min="11" max="11" width="38.7265625" style="85" customWidth="1"/>
    <col min="12" max="16384" width="8.7265625" style="85"/>
  </cols>
  <sheetData>
    <row r="1" spans="1:8" ht="31" x14ac:dyDescent="0.35">
      <c r="A1" s="116" t="s">
        <v>32</v>
      </c>
      <c r="B1" s="116"/>
      <c r="C1" s="116"/>
      <c r="D1" s="116"/>
    </row>
    <row r="2" spans="1:8" ht="15.5" x14ac:dyDescent="0.35">
      <c r="A2" s="117" t="str">
        <f>"Active Non-Lawyer Consultants Of The Firm As Of "&amp;TEXT(C6,"mmmm dd, yyyy")</f>
        <v>Active Non-Lawyer Consultants Of The Firm As Of February 15, 2025</v>
      </c>
      <c r="B2" s="117"/>
      <c r="C2" s="117"/>
      <c r="D2" s="117"/>
    </row>
    <row r="3" spans="1:8" ht="15.5" x14ac:dyDescent="0.35">
      <c r="A3" s="117" t="s">
        <v>33</v>
      </c>
      <c r="B3" s="117"/>
      <c r="C3" s="117"/>
      <c r="D3" s="117"/>
    </row>
    <row r="4" spans="1:8" x14ac:dyDescent="0.35">
      <c r="A4" s="86"/>
    </row>
    <row r="5" spans="1:8" x14ac:dyDescent="0.35">
      <c r="A5" s="87" t="s">
        <v>2</v>
      </c>
      <c r="C5" s="118" t="s">
        <v>8</v>
      </c>
      <c r="D5" s="118"/>
    </row>
    <row r="6" spans="1:8" x14ac:dyDescent="0.35">
      <c r="A6" s="119" t="s">
        <v>192</v>
      </c>
      <c r="B6" s="119"/>
      <c r="C6" s="120">
        <f>'Appendix B'!C5</f>
        <v>45703</v>
      </c>
      <c r="D6" s="120"/>
    </row>
    <row r="8" spans="1:8" x14ac:dyDescent="0.35">
      <c r="A8" s="89" t="s">
        <v>34</v>
      </c>
    </row>
    <row r="9" spans="1:8" x14ac:dyDescent="0.35">
      <c r="A9" s="90"/>
      <c r="B9" s="90"/>
      <c r="C9" s="90"/>
      <c r="D9" s="90"/>
      <c r="E9" s="90"/>
      <c r="F9" s="90"/>
      <c r="G9" s="90"/>
      <c r="H9" s="90"/>
    </row>
    <row r="10" spans="1:8" ht="41.25" customHeight="1" x14ac:dyDescent="0.35">
      <c r="A10" s="91" t="s">
        <v>35</v>
      </c>
      <c r="B10" s="91" t="s">
        <v>36</v>
      </c>
      <c r="C10" s="91" t="s">
        <v>37</v>
      </c>
      <c r="D10" s="91" t="s">
        <v>38</v>
      </c>
      <c r="E10" s="91" t="s">
        <v>39</v>
      </c>
      <c r="F10" s="91" t="s">
        <v>40</v>
      </c>
      <c r="G10" s="91" t="s">
        <v>41</v>
      </c>
      <c r="H10" s="91" t="s">
        <v>42</v>
      </c>
    </row>
    <row r="11" spans="1:8" x14ac:dyDescent="0.35">
      <c r="A11" s="92"/>
      <c r="B11" s="93"/>
      <c r="C11" s="92"/>
      <c r="D11" s="92"/>
      <c r="E11" s="92"/>
      <c r="F11" s="92"/>
      <c r="G11" s="92"/>
      <c r="H11" s="94"/>
    </row>
    <row r="12" spans="1:8" x14ac:dyDescent="0.35">
      <c r="A12" s="92"/>
      <c r="B12" s="93"/>
      <c r="C12" s="92"/>
      <c r="D12" s="92"/>
      <c r="E12" s="92"/>
      <c r="F12" s="92"/>
      <c r="G12" s="92"/>
      <c r="H12" s="94"/>
    </row>
    <row r="13" spans="1:8" x14ac:dyDescent="0.35">
      <c r="A13" s="92"/>
      <c r="B13" s="93"/>
      <c r="C13" s="92"/>
      <c r="D13" s="92"/>
      <c r="E13" s="92"/>
      <c r="F13" s="92"/>
      <c r="G13" s="92"/>
      <c r="H13" s="94"/>
    </row>
    <row r="14" spans="1:8" x14ac:dyDescent="0.35">
      <c r="A14" s="92"/>
      <c r="B14" s="93"/>
      <c r="C14" s="92"/>
      <c r="D14" s="92"/>
      <c r="E14" s="92"/>
      <c r="F14" s="92"/>
      <c r="G14" s="92"/>
      <c r="H14" s="94"/>
    </row>
    <row r="15" spans="1:8" x14ac:dyDescent="0.35">
      <c r="A15" s="92"/>
      <c r="B15" s="93"/>
      <c r="C15" s="92"/>
      <c r="D15" s="92"/>
      <c r="E15" s="92"/>
      <c r="F15" s="92"/>
      <c r="G15" s="92"/>
      <c r="H15" s="94"/>
    </row>
    <row r="16" spans="1:8" x14ac:dyDescent="0.35">
      <c r="A16" s="92"/>
      <c r="B16" s="93"/>
      <c r="C16" s="92"/>
      <c r="D16" s="92"/>
      <c r="E16" s="92"/>
      <c r="F16" s="92"/>
      <c r="G16" s="92"/>
      <c r="H16" s="94"/>
    </row>
    <row r="17" spans="1:8" x14ac:dyDescent="0.35">
      <c r="A17" s="92"/>
      <c r="B17" s="93"/>
      <c r="C17" s="92"/>
      <c r="D17" s="92"/>
      <c r="E17" s="92"/>
      <c r="F17" s="92"/>
      <c r="G17" s="92"/>
      <c r="H17" s="94"/>
    </row>
    <row r="18" spans="1:8" x14ac:dyDescent="0.35">
      <c r="A18" s="92"/>
      <c r="B18" s="93"/>
      <c r="C18" s="92"/>
      <c r="D18" s="92"/>
      <c r="E18" s="92"/>
      <c r="F18" s="92"/>
      <c r="G18" s="92"/>
      <c r="H18" s="94"/>
    </row>
    <row r="19" spans="1:8" x14ac:dyDescent="0.35">
      <c r="A19" s="92"/>
      <c r="B19" s="93"/>
      <c r="C19" s="92"/>
      <c r="D19" s="92"/>
      <c r="E19" s="92"/>
      <c r="F19" s="92"/>
      <c r="G19" s="92"/>
      <c r="H19" s="94"/>
    </row>
    <row r="20" spans="1:8" x14ac:dyDescent="0.35">
      <c r="A20" s="92"/>
      <c r="B20" s="93"/>
      <c r="C20" s="92"/>
      <c r="D20" s="92"/>
      <c r="E20" s="92"/>
      <c r="F20" s="92"/>
      <c r="G20" s="92"/>
      <c r="H20" s="94"/>
    </row>
    <row r="21" spans="1:8" x14ac:dyDescent="0.35">
      <c r="A21" s="92"/>
      <c r="B21" s="93"/>
      <c r="C21" s="92"/>
      <c r="D21" s="92"/>
      <c r="E21" s="92"/>
      <c r="F21" s="92"/>
      <c r="G21" s="92"/>
      <c r="H21" s="94"/>
    </row>
    <row r="22" spans="1:8" x14ac:dyDescent="0.35">
      <c r="A22" s="92"/>
      <c r="B22" s="93"/>
      <c r="C22" s="92"/>
      <c r="D22" s="92"/>
      <c r="E22" s="92"/>
      <c r="F22" s="92"/>
      <c r="G22" s="92"/>
      <c r="H22" s="94"/>
    </row>
    <row r="23" spans="1:8" x14ac:dyDescent="0.35">
      <c r="A23" s="92"/>
      <c r="B23" s="93"/>
      <c r="C23" s="92"/>
      <c r="D23" s="92"/>
      <c r="E23" s="92"/>
      <c r="F23" s="92"/>
      <c r="G23" s="92"/>
      <c r="H23" s="94"/>
    </row>
    <row r="24" spans="1:8" x14ac:dyDescent="0.35">
      <c r="A24" s="92"/>
      <c r="B24" s="93"/>
      <c r="C24" s="92"/>
      <c r="D24" s="92"/>
      <c r="E24" s="92"/>
      <c r="F24" s="92"/>
      <c r="G24" s="92"/>
      <c r="H24" s="94"/>
    </row>
    <row r="25" spans="1:8" x14ac:dyDescent="0.35">
      <c r="A25" s="92"/>
      <c r="B25" s="93"/>
      <c r="C25" s="92"/>
      <c r="D25" s="92"/>
      <c r="E25" s="92"/>
      <c r="F25" s="92"/>
      <c r="G25" s="92"/>
      <c r="H25" s="94"/>
    </row>
    <row r="26" spans="1:8" x14ac:dyDescent="0.35">
      <c r="A26" s="92"/>
      <c r="B26" s="93"/>
      <c r="C26" s="92"/>
      <c r="D26" s="92"/>
      <c r="E26" s="92"/>
      <c r="F26" s="92"/>
      <c r="G26" s="92"/>
      <c r="H26" s="94"/>
    </row>
    <row r="27" spans="1:8" x14ac:dyDescent="0.35">
      <c r="A27" s="92"/>
      <c r="B27" s="93"/>
      <c r="C27" s="92"/>
      <c r="D27" s="92"/>
      <c r="E27" s="92"/>
      <c r="F27" s="92"/>
      <c r="G27" s="92"/>
      <c r="H27" s="94"/>
    </row>
    <row r="28" spans="1:8" x14ac:dyDescent="0.35">
      <c r="A28" s="92"/>
      <c r="B28" s="93"/>
      <c r="C28" s="92"/>
      <c r="D28" s="92"/>
      <c r="E28" s="92"/>
      <c r="F28" s="92"/>
      <c r="G28" s="92"/>
      <c r="H28" s="94"/>
    </row>
    <row r="29" spans="1:8" x14ac:dyDescent="0.35">
      <c r="A29" s="92"/>
      <c r="B29" s="93"/>
      <c r="C29" s="92"/>
      <c r="D29" s="92"/>
      <c r="E29" s="92"/>
      <c r="F29" s="92"/>
      <c r="G29" s="92"/>
      <c r="H29" s="94"/>
    </row>
    <row r="30" spans="1:8" x14ac:dyDescent="0.35">
      <c r="A30" s="92"/>
      <c r="B30" s="93"/>
      <c r="C30" s="92"/>
      <c r="D30" s="92"/>
      <c r="E30" s="92"/>
      <c r="F30" s="92"/>
      <c r="G30" s="92"/>
      <c r="H30" s="94"/>
    </row>
    <row r="31" spans="1:8" x14ac:dyDescent="0.35">
      <c r="A31" s="92"/>
      <c r="B31" s="93"/>
      <c r="C31" s="92"/>
      <c r="D31" s="92"/>
      <c r="E31" s="92"/>
      <c r="F31" s="92"/>
      <c r="G31" s="92"/>
      <c r="H31" s="94"/>
    </row>
    <row r="32" spans="1:8" x14ac:dyDescent="0.35">
      <c r="A32" s="92"/>
      <c r="B32" s="93"/>
      <c r="C32" s="92"/>
      <c r="D32" s="92"/>
      <c r="E32" s="92"/>
      <c r="F32" s="92"/>
      <c r="G32" s="92"/>
      <c r="H32" s="94"/>
    </row>
    <row r="33" spans="1:8" x14ac:dyDescent="0.35">
      <c r="A33" s="92"/>
      <c r="B33" s="93"/>
      <c r="C33" s="92"/>
      <c r="D33" s="92"/>
      <c r="E33" s="92"/>
      <c r="F33" s="92"/>
      <c r="G33" s="92"/>
      <c r="H33" s="94"/>
    </row>
    <row r="34" spans="1:8" x14ac:dyDescent="0.35">
      <c r="A34" s="92"/>
      <c r="B34" s="93"/>
      <c r="C34" s="92"/>
      <c r="D34" s="92"/>
      <c r="E34" s="92"/>
      <c r="F34" s="92"/>
      <c r="G34" s="92"/>
      <c r="H34" s="94"/>
    </row>
    <row r="35" spans="1:8" x14ac:dyDescent="0.35">
      <c r="A35" s="92"/>
      <c r="B35" s="93"/>
      <c r="C35" s="92"/>
      <c r="D35" s="92"/>
      <c r="E35" s="92"/>
      <c r="F35" s="92"/>
      <c r="G35" s="92"/>
      <c r="H35" s="94"/>
    </row>
    <row r="36" spans="1:8" x14ac:dyDescent="0.35">
      <c r="A36" s="95"/>
    </row>
    <row r="37" spans="1:8" x14ac:dyDescent="0.35">
      <c r="A37" s="119" t="s">
        <v>43</v>
      </c>
      <c r="B37" s="119"/>
      <c r="C37" s="119"/>
      <c r="D37" s="119"/>
      <c r="E37" s="119"/>
      <c r="F37" s="119"/>
      <c r="G37" s="119"/>
      <c r="H37" s="119"/>
    </row>
    <row r="38" spans="1:8" ht="30" customHeight="1" x14ac:dyDescent="0.35">
      <c r="A38" s="124" t="s">
        <v>145</v>
      </c>
      <c r="B38" s="124"/>
      <c r="C38" s="124"/>
      <c r="D38" s="124"/>
      <c r="E38" s="124"/>
      <c r="F38" s="124"/>
      <c r="G38" s="124"/>
      <c r="H38" s="124"/>
    </row>
    <row r="39" spans="1:8" x14ac:dyDescent="0.35">
      <c r="A39" s="119"/>
      <c r="B39" s="119"/>
      <c r="C39" s="119"/>
      <c r="D39" s="119"/>
      <c r="E39" s="119"/>
      <c r="F39" s="119"/>
      <c r="G39" s="88"/>
    </row>
    <row r="41" spans="1:8" x14ac:dyDescent="0.35">
      <c r="A41" s="89" t="s">
        <v>44</v>
      </c>
    </row>
    <row r="42" spans="1:8" x14ac:dyDescent="0.35">
      <c r="A42" s="89"/>
    </row>
    <row r="43" spans="1:8" x14ac:dyDescent="0.35">
      <c r="A43" s="88" t="s">
        <v>45</v>
      </c>
    </row>
    <row r="44" spans="1:8" x14ac:dyDescent="0.35">
      <c r="A44" s="96"/>
      <c r="B44" s="125"/>
      <c r="C44" s="126"/>
      <c r="D44" s="127"/>
    </row>
    <row r="45" spans="1:8" x14ac:dyDescent="0.35">
      <c r="A45" s="97" t="s">
        <v>46</v>
      </c>
      <c r="B45" s="128"/>
      <c r="C45" s="129"/>
      <c r="D45" s="130"/>
    </row>
    <row r="46" spans="1:8" x14ac:dyDescent="0.35">
      <c r="A46" s="97" t="s">
        <v>47</v>
      </c>
      <c r="B46" s="128"/>
      <c r="C46" s="129"/>
      <c r="D46" s="130"/>
    </row>
    <row r="47" spans="1:8" x14ac:dyDescent="0.35">
      <c r="A47" s="97" t="s">
        <v>48</v>
      </c>
      <c r="B47" s="128"/>
      <c r="C47" s="129"/>
      <c r="D47" s="130"/>
    </row>
    <row r="48" spans="1:8" x14ac:dyDescent="0.35">
      <c r="A48" s="97" t="s">
        <v>49</v>
      </c>
      <c r="B48" s="128"/>
      <c r="C48" s="129"/>
      <c r="D48" s="130"/>
    </row>
    <row r="49" spans="1:4" x14ac:dyDescent="0.35">
      <c r="A49" s="97" t="s">
        <v>50</v>
      </c>
      <c r="B49" s="131"/>
      <c r="C49" s="132"/>
      <c r="D49" s="133"/>
    </row>
    <row r="50" spans="1:4" x14ac:dyDescent="0.35">
      <c r="A50" s="98" t="s">
        <v>51</v>
      </c>
      <c r="B50" s="121"/>
      <c r="C50" s="122"/>
      <c r="D50" s="123"/>
    </row>
    <row r="51" spans="1:4" x14ac:dyDescent="0.35">
      <c r="A51" s="98" t="s">
        <v>52</v>
      </c>
      <c r="B51" s="121"/>
      <c r="C51" s="122"/>
      <c r="D51" s="123"/>
    </row>
    <row r="53" spans="1:4" x14ac:dyDescent="0.35">
      <c r="A53" s="96"/>
      <c r="B53" s="125"/>
      <c r="C53" s="126"/>
      <c r="D53" s="127"/>
    </row>
    <row r="54" spans="1:4" x14ac:dyDescent="0.35">
      <c r="A54" s="97" t="s">
        <v>46</v>
      </c>
      <c r="B54" s="128"/>
      <c r="C54" s="129"/>
      <c r="D54" s="130"/>
    </row>
    <row r="55" spans="1:4" x14ac:dyDescent="0.35">
      <c r="A55" s="97" t="s">
        <v>47</v>
      </c>
      <c r="B55" s="128"/>
      <c r="C55" s="129"/>
      <c r="D55" s="130"/>
    </row>
    <row r="56" spans="1:4" x14ac:dyDescent="0.35">
      <c r="A56" s="97" t="s">
        <v>48</v>
      </c>
      <c r="B56" s="128"/>
      <c r="C56" s="129"/>
      <c r="D56" s="130"/>
    </row>
    <row r="57" spans="1:4" x14ac:dyDescent="0.35">
      <c r="A57" s="97" t="s">
        <v>49</v>
      </c>
      <c r="B57" s="128"/>
      <c r="C57" s="129"/>
      <c r="D57" s="130"/>
    </row>
    <row r="58" spans="1:4" x14ac:dyDescent="0.35">
      <c r="A58" s="97" t="s">
        <v>50</v>
      </c>
      <c r="B58" s="131"/>
      <c r="C58" s="132"/>
      <c r="D58" s="133"/>
    </row>
    <row r="59" spans="1:4" x14ac:dyDescent="0.35">
      <c r="A59" s="98" t="s">
        <v>51</v>
      </c>
      <c r="B59" s="121"/>
      <c r="C59" s="122"/>
      <c r="D59" s="123"/>
    </row>
    <row r="60" spans="1:4" x14ac:dyDescent="0.35">
      <c r="A60" s="98" t="s">
        <v>52</v>
      </c>
      <c r="B60" s="121"/>
      <c r="C60" s="122"/>
      <c r="D60" s="123"/>
    </row>
  </sheetData>
  <mergeCells count="27">
    <mergeCell ref="B58:D58"/>
    <mergeCell ref="B59:D59"/>
    <mergeCell ref="B60:D60"/>
    <mergeCell ref="B51:D51"/>
    <mergeCell ref="B53:D53"/>
    <mergeCell ref="B54:D54"/>
    <mergeCell ref="B55:D55"/>
    <mergeCell ref="B56:D56"/>
    <mergeCell ref="B57:D57"/>
    <mergeCell ref="B50:D50"/>
    <mergeCell ref="A37:H37"/>
    <mergeCell ref="A38:H38"/>
    <mergeCell ref="A39:B39"/>
    <mergeCell ref="C39:D39"/>
    <mergeCell ref="E39:F39"/>
    <mergeCell ref="B44:D44"/>
    <mergeCell ref="B45:D45"/>
    <mergeCell ref="B46:D46"/>
    <mergeCell ref="B47:D47"/>
    <mergeCell ref="B48:D48"/>
    <mergeCell ref="B49:D49"/>
    <mergeCell ref="A1:D1"/>
    <mergeCell ref="A2:D2"/>
    <mergeCell ref="A3:D3"/>
    <mergeCell ref="C5:D5"/>
    <mergeCell ref="A6:B6"/>
    <mergeCell ref="C6:D6"/>
  </mergeCells>
  <pageMargins left="0.7" right="0.7" top="0.75" bottom="0.75" header="0.3" footer="0.3"/>
  <pageSetup scale="8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tabColor theme="4" tint="0.59996337778862885"/>
    <pageSetUpPr fitToPage="1"/>
  </sheetPr>
  <dimension ref="A1:G26"/>
  <sheetViews>
    <sheetView workbookViewId="0">
      <pane ySplit="2" topLeftCell="A3" activePane="bottomLeft" state="frozen"/>
      <selection activeCell="A5" sqref="A5:XFD6"/>
      <selection pane="bottomLeft" activeCell="K17" sqref="K17"/>
    </sheetView>
  </sheetViews>
  <sheetFormatPr defaultRowHeight="14.5" x14ac:dyDescent="0.35"/>
  <cols>
    <col min="1" max="1" width="6.26953125" style="8" customWidth="1"/>
    <col min="2" max="2" width="115.54296875" customWidth="1"/>
  </cols>
  <sheetData>
    <row r="1" spans="1:7" ht="31" x14ac:dyDescent="0.35">
      <c r="A1" s="134" t="s">
        <v>53</v>
      </c>
      <c r="B1" s="134"/>
      <c r="C1" s="32"/>
      <c r="D1" s="32"/>
      <c r="E1" s="32"/>
      <c r="F1" s="32"/>
    </row>
    <row r="2" spans="1:7" ht="15.5" x14ac:dyDescent="0.35">
      <c r="A2" s="135" t="s">
        <v>54</v>
      </c>
      <c r="B2" s="135"/>
      <c r="C2" s="31"/>
      <c r="D2" s="31"/>
      <c r="E2" s="31"/>
      <c r="F2" s="31"/>
    </row>
    <row r="3" spans="1:7" x14ac:dyDescent="0.35">
      <c r="A3" s="35"/>
      <c r="C3" s="13"/>
      <c r="D3" s="13"/>
      <c r="E3" s="13"/>
      <c r="F3" s="13"/>
    </row>
    <row r="4" spans="1:7" ht="16.899999999999999" customHeight="1" x14ac:dyDescent="0.35">
      <c r="A4" s="108" t="s">
        <v>2</v>
      </c>
      <c r="B4" s="108"/>
      <c r="C4" s="30"/>
      <c r="D4" s="30"/>
      <c r="E4" s="30"/>
      <c r="F4" s="30"/>
    </row>
    <row r="5" spans="1:7" ht="13.5" customHeight="1" x14ac:dyDescent="0.35">
      <c r="A5" s="111" t="str">
        <f>'Appendix A'!A5</f>
        <v>Fasken Martineau DuMoulin LLP</v>
      </c>
      <c r="B5" s="111"/>
      <c r="C5" s="30"/>
      <c r="D5" s="30"/>
      <c r="E5" s="30"/>
      <c r="F5" s="30"/>
    </row>
    <row r="6" spans="1:7" ht="15.5" x14ac:dyDescent="0.35">
      <c r="A6" s="29"/>
      <c r="C6" s="30"/>
      <c r="D6" s="30"/>
      <c r="E6" s="30"/>
      <c r="F6" s="30"/>
    </row>
    <row r="7" spans="1:7" ht="18.399999999999999" customHeight="1" x14ac:dyDescent="0.35">
      <c r="A7" s="10"/>
      <c r="B7" s="33"/>
      <c r="C7" s="30"/>
      <c r="D7" s="30"/>
      <c r="E7" s="30"/>
      <c r="F7" s="30"/>
      <c r="G7" s="22"/>
    </row>
    <row r="8" spans="1:7" x14ac:dyDescent="0.35">
      <c r="A8" s="14"/>
      <c r="B8" s="63"/>
      <c r="C8" s="30"/>
      <c r="D8" s="30"/>
      <c r="E8" s="30"/>
      <c r="F8" s="30"/>
    </row>
    <row r="9" spans="1:7" x14ac:dyDescent="0.35">
      <c r="A9" s="14"/>
      <c r="B9" s="63"/>
      <c r="C9" s="30"/>
      <c r="D9" s="30"/>
      <c r="E9" s="30"/>
      <c r="F9" s="30"/>
    </row>
    <row r="10" spans="1:7" x14ac:dyDescent="0.35">
      <c r="A10" s="14"/>
      <c r="B10" s="63"/>
      <c r="C10" s="30"/>
      <c r="D10" s="30"/>
      <c r="E10" s="30"/>
      <c r="F10" s="30"/>
    </row>
    <row r="11" spans="1:7" x14ac:dyDescent="0.35">
      <c r="A11" s="14"/>
      <c r="B11" s="63"/>
      <c r="C11" s="30"/>
      <c r="D11" s="30"/>
      <c r="E11" s="30"/>
      <c r="F11" s="30"/>
    </row>
    <row r="12" spans="1:7" x14ac:dyDescent="0.35">
      <c r="A12" s="14"/>
      <c r="B12" s="63"/>
      <c r="C12" s="30"/>
      <c r="D12" s="30"/>
      <c r="E12" s="30"/>
      <c r="F12" s="30"/>
    </row>
    <row r="13" spans="1:7" x14ac:dyDescent="0.35">
      <c r="A13" s="14"/>
      <c r="B13" s="63"/>
      <c r="C13" s="30"/>
      <c r="D13" s="30"/>
      <c r="E13" s="30"/>
      <c r="F13" s="30"/>
    </row>
    <row r="14" spans="1:7" x14ac:dyDescent="0.35">
      <c r="A14" s="14"/>
      <c r="B14" s="63"/>
      <c r="C14" s="30"/>
      <c r="D14" s="30"/>
      <c r="E14" s="30"/>
      <c r="F14" s="30"/>
    </row>
    <row r="15" spans="1:7" x14ac:dyDescent="0.35">
      <c r="A15" s="14"/>
      <c r="B15" s="63"/>
      <c r="C15" s="30"/>
      <c r="D15" s="30"/>
      <c r="E15" s="30"/>
      <c r="F15" s="30"/>
    </row>
    <row r="16" spans="1:7" x14ac:dyDescent="0.35">
      <c r="A16" s="14"/>
      <c r="B16" s="66"/>
      <c r="C16" s="30"/>
      <c r="D16" s="30"/>
      <c r="E16" s="30"/>
      <c r="F16" s="30"/>
    </row>
    <row r="17" spans="1:2" x14ac:dyDescent="0.35">
      <c r="A17" s="14"/>
      <c r="B17" s="66"/>
    </row>
    <row r="18" spans="1:2" x14ac:dyDescent="0.35">
      <c r="A18" s="14"/>
      <c r="B18" s="63"/>
    </row>
    <row r="19" spans="1:2" x14ac:dyDescent="0.35">
      <c r="A19" s="14"/>
      <c r="B19" s="63"/>
    </row>
    <row r="20" spans="1:2" x14ac:dyDescent="0.35">
      <c r="A20" s="14"/>
      <c r="B20" s="63"/>
    </row>
    <row r="21" spans="1:2" x14ac:dyDescent="0.35">
      <c r="A21" s="14"/>
      <c r="B21" s="63"/>
    </row>
    <row r="22" spans="1:2" x14ac:dyDescent="0.35">
      <c r="A22" s="14"/>
      <c r="B22" s="34"/>
    </row>
    <row r="23" spans="1:2" x14ac:dyDescent="0.35">
      <c r="A23" s="14"/>
      <c r="B23" s="34"/>
    </row>
    <row r="24" spans="1:2" x14ac:dyDescent="0.35">
      <c r="A24" s="14"/>
      <c r="B24" s="34"/>
    </row>
    <row r="25" spans="1:2" x14ac:dyDescent="0.35">
      <c r="A25" s="14"/>
      <c r="B25" s="34"/>
    </row>
    <row r="26" spans="1:2" x14ac:dyDescent="0.35">
      <c r="A26" s="14"/>
      <c r="B26" s="34"/>
    </row>
  </sheetData>
  <mergeCells count="4">
    <mergeCell ref="A4:B4"/>
    <mergeCell ref="A5:B5"/>
    <mergeCell ref="A1:B1"/>
    <mergeCell ref="A2:B2"/>
  </mergeCells>
  <pageMargins left="0.7" right="0.7" top="0.75" bottom="0.75" header="0.3" footer="0.3"/>
  <pageSetup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tabColor theme="4" tint="0.59996337778862885"/>
    <pageSetUpPr fitToPage="1"/>
  </sheetPr>
  <dimension ref="A1:I82"/>
  <sheetViews>
    <sheetView workbookViewId="0">
      <pane ySplit="2" topLeftCell="A3" activePane="bottomLeft" state="frozen"/>
      <selection activeCell="A5" sqref="A5:XFD6"/>
      <selection pane="bottomLeft" sqref="A1:B1"/>
    </sheetView>
  </sheetViews>
  <sheetFormatPr defaultRowHeight="14.5" x14ac:dyDescent="0.35"/>
  <cols>
    <col min="1" max="1" width="4" style="21" customWidth="1"/>
    <col min="2" max="2" width="61.7265625" style="17" customWidth="1"/>
    <col min="3" max="3" width="20.54296875" style="13" customWidth="1"/>
    <col min="4" max="4" width="20.54296875" style="8" customWidth="1"/>
    <col min="5" max="5" width="20.54296875" customWidth="1"/>
    <col min="6" max="6" width="25.26953125" customWidth="1"/>
    <col min="7" max="7" width="14.453125" customWidth="1"/>
    <col min="8" max="8" width="13.453125" customWidth="1"/>
  </cols>
  <sheetData>
    <row r="1" spans="1:5" ht="30" customHeight="1" x14ac:dyDescent="0.35">
      <c r="A1" s="136" t="s">
        <v>55</v>
      </c>
      <c r="B1" s="136"/>
    </row>
    <row r="2" spans="1:5" s="52" customFormat="1" ht="15.5" x14ac:dyDescent="0.35">
      <c r="A2" s="137" t="s">
        <v>56</v>
      </c>
      <c r="B2" s="137"/>
      <c r="C2" s="137"/>
      <c r="D2" s="137"/>
      <c r="E2" s="137"/>
    </row>
    <row r="3" spans="1:5" x14ac:dyDescent="0.35">
      <c r="B3" s="18"/>
    </row>
    <row r="4" spans="1:5" x14ac:dyDescent="0.35">
      <c r="B4" s="18" t="s">
        <v>2</v>
      </c>
      <c r="D4" s="110" t="s">
        <v>8</v>
      </c>
      <c r="E4" s="110"/>
    </row>
    <row r="5" spans="1:5" x14ac:dyDescent="0.35">
      <c r="B5" s="111" t="str">
        <f>'Appendix A'!A5</f>
        <v>Fasken Martineau DuMoulin LLP</v>
      </c>
      <c r="C5" s="111"/>
      <c r="D5" s="112">
        <f>'Appendix B'!C5</f>
        <v>45703</v>
      </c>
      <c r="E5" s="112"/>
    </row>
    <row r="6" spans="1:5" x14ac:dyDescent="0.35">
      <c r="B6" s="18"/>
    </row>
    <row r="7" spans="1:5" ht="18" customHeight="1" x14ac:dyDescent="0.35">
      <c r="A7" s="21">
        <v>1</v>
      </c>
      <c r="B7" s="139" t="s">
        <v>57</v>
      </c>
      <c r="C7" s="139"/>
      <c r="D7" s="139"/>
    </row>
    <row r="8" spans="1:5" ht="39" customHeight="1" x14ac:dyDescent="0.35">
      <c r="B8" s="138" t="s">
        <v>58</v>
      </c>
      <c r="C8" s="138"/>
      <c r="D8" s="138"/>
    </row>
    <row r="9" spans="1:5" x14ac:dyDescent="0.35">
      <c r="B9" s="9"/>
      <c r="C9" s="9"/>
      <c r="D9" s="13"/>
      <c r="E9" s="8"/>
    </row>
    <row r="10" spans="1:5" ht="45.75" customHeight="1" x14ac:dyDescent="0.35">
      <c r="B10" s="19" t="s">
        <v>59</v>
      </c>
      <c r="C10" s="20" t="s">
        <v>60</v>
      </c>
      <c r="D10" s="20" t="s">
        <v>61</v>
      </c>
      <c r="E10" s="20" t="s">
        <v>62</v>
      </c>
    </row>
    <row r="11" spans="1:5" x14ac:dyDescent="0.35">
      <c r="B11" s="63"/>
      <c r="C11" s="14"/>
      <c r="D11" s="14"/>
      <c r="E11" s="25"/>
    </row>
    <row r="12" spans="1:5" x14ac:dyDescent="0.35">
      <c r="B12" s="63"/>
      <c r="C12" s="14"/>
      <c r="D12" s="14"/>
      <c r="E12" s="25"/>
    </row>
    <row r="13" spans="1:5" x14ac:dyDescent="0.35">
      <c r="B13" s="63"/>
      <c r="C13" s="14"/>
      <c r="D13" s="14"/>
      <c r="E13" s="25"/>
    </row>
    <row r="14" spans="1:5" x14ac:dyDescent="0.35">
      <c r="B14" s="63"/>
      <c r="C14" s="14"/>
      <c r="D14" s="14"/>
      <c r="E14" s="25"/>
    </row>
    <row r="15" spans="1:5" x14ac:dyDescent="0.35">
      <c r="B15" s="63"/>
      <c r="C15" s="14"/>
      <c r="D15" s="14"/>
      <c r="E15" s="25"/>
    </row>
    <row r="16" spans="1:5" x14ac:dyDescent="0.35">
      <c r="B16" s="63"/>
      <c r="C16" s="14"/>
      <c r="D16" s="14"/>
      <c r="E16" s="25"/>
    </row>
    <row r="17" spans="1:5" x14ac:dyDescent="0.35">
      <c r="B17" s="63"/>
      <c r="C17" s="14"/>
      <c r="D17" s="14"/>
      <c r="E17" s="25"/>
    </row>
    <row r="18" spans="1:5" x14ac:dyDescent="0.35">
      <c r="B18" s="18"/>
      <c r="C18" s="18"/>
      <c r="D18" s="13"/>
      <c r="E18" s="8"/>
    </row>
    <row r="19" spans="1:5" ht="18" customHeight="1" x14ac:dyDescent="0.35">
      <c r="A19" s="21">
        <v>2</v>
      </c>
      <c r="B19" s="139" t="s">
        <v>63</v>
      </c>
      <c r="C19" s="139"/>
      <c r="D19" s="139"/>
    </row>
    <row r="20" spans="1:5" ht="35.25" customHeight="1" x14ac:dyDescent="0.35">
      <c r="B20" s="138" t="s">
        <v>64</v>
      </c>
      <c r="C20" s="138"/>
      <c r="D20" s="138"/>
    </row>
    <row r="21" spans="1:5" x14ac:dyDescent="0.35">
      <c r="B21" s="9"/>
      <c r="C21" s="9"/>
      <c r="D21" s="13"/>
      <c r="E21" s="8"/>
    </row>
    <row r="22" spans="1:5" ht="45.75" customHeight="1" x14ac:dyDescent="0.35">
      <c r="B22" s="19" t="s">
        <v>59</v>
      </c>
      <c r="C22" s="20" t="s">
        <v>60</v>
      </c>
      <c r="D22" s="20" t="s">
        <v>61</v>
      </c>
      <c r="E22" s="20" t="s">
        <v>65</v>
      </c>
    </row>
    <row r="23" spans="1:5" x14ac:dyDescent="0.35">
      <c r="B23" s="63"/>
      <c r="C23" s="14"/>
      <c r="D23" s="70" t="s">
        <v>17</v>
      </c>
      <c r="E23" s="25"/>
    </row>
    <row r="24" spans="1:5" x14ac:dyDescent="0.35">
      <c r="B24" s="63"/>
      <c r="C24" s="14"/>
      <c r="D24" s="70" t="s">
        <v>17</v>
      </c>
      <c r="E24" s="25"/>
    </row>
    <row r="25" spans="1:5" x14ac:dyDescent="0.35">
      <c r="B25" s="63"/>
      <c r="C25" s="14"/>
      <c r="D25" s="70" t="s">
        <v>17</v>
      </c>
      <c r="E25" s="25"/>
    </row>
    <row r="26" spans="1:5" x14ac:dyDescent="0.35">
      <c r="B26" s="63"/>
      <c r="C26" s="14"/>
      <c r="D26" s="70" t="s">
        <v>17</v>
      </c>
      <c r="E26" s="25"/>
    </row>
    <row r="27" spans="1:5" x14ac:dyDescent="0.35">
      <c r="B27" s="63"/>
      <c r="C27" s="14"/>
      <c r="D27" s="70" t="s">
        <v>17</v>
      </c>
      <c r="E27" s="25"/>
    </row>
    <row r="28" spans="1:5" x14ac:dyDescent="0.35">
      <c r="B28" s="63"/>
      <c r="C28" s="14"/>
      <c r="D28" s="70" t="s">
        <v>17</v>
      </c>
      <c r="E28" s="25"/>
    </row>
    <row r="29" spans="1:5" x14ac:dyDescent="0.35">
      <c r="B29" s="63"/>
      <c r="C29" s="14"/>
      <c r="D29" s="70" t="s">
        <v>17</v>
      </c>
      <c r="E29" s="25"/>
    </row>
    <row r="30" spans="1:5" x14ac:dyDescent="0.35">
      <c r="B30" s="9"/>
      <c r="C30" s="9"/>
      <c r="D30" s="13"/>
      <c r="E30" s="8"/>
    </row>
    <row r="31" spans="1:5" s="17" customFormat="1" ht="18" customHeight="1" x14ac:dyDescent="0.35">
      <c r="A31" s="28">
        <v>3</v>
      </c>
      <c r="B31" s="139" t="s">
        <v>66</v>
      </c>
      <c r="C31" s="139"/>
      <c r="D31" s="139"/>
    </row>
    <row r="32" spans="1:5" x14ac:dyDescent="0.35">
      <c r="B32" s="138" t="s">
        <v>67</v>
      </c>
      <c r="C32" s="138"/>
      <c r="D32" s="138"/>
    </row>
    <row r="33" spans="1:9" ht="16.5" customHeight="1" x14ac:dyDescent="0.35">
      <c r="B33" s="9"/>
    </row>
    <row r="34" spans="1:9" ht="45.75" customHeight="1" x14ac:dyDescent="0.35">
      <c r="B34" s="19" t="s">
        <v>59</v>
      </c>
      <c r="C34" s="20" t="s">
        <v>68</v>
      </c>
      <c r="D34" s="20" t="s">
        <v>69</v>
      </c>
      <c r="E34" s="26" t="s">
        <v>70</v>
      </c>
      <c r="F34" s="48" t="s">
        <v>71</v>
      </c>
      <c r="G34" s="20" t="s">
        <v>72</v>
      </c>
      <c r="H34" s="20" t="s">
        <v>73</v>
      </c>
      <c r="I34" s="20" t="s">
        <v>74</v>
      </c>
    </row>
    <row r="35" spans="1:9" x14ac:dyDescent="0.35">
      <c r="B35" s="63"/>
      <c r="C35" s="14"/>
      <c r="D35" s="67"/>
      <c r="E35" s="68"/>
      <c r="F35" s="69"/>
      <c r="G35" s="25"/>
      <c r="H35" s="25"/>
      <c r="I35" s="27">
        <f>SUM(G35:H35)</f>
        <v>0</v>
      </c>
    </row>
    <row r="36" spans="1:9" x14ac:dyDescent="0.35">
      <c r="B36" s="63"/>
      <c r="C36" s="14"/>
      <c r="D36" s="67"/>
      <c r="E36" s="68"/>
      <c r="F36" s="69"/>
      <c r="G36" s="25"/>
      <c r="H36" s="25"/>
      <c r="I36" s="27">
        <f t="shared" ref="I36" si="0">SUM(G36:H36)</f>
        <v>0</v>
      </c>
    </row>
    <row r="37" spans="1:9" x14ac:dyDescent="0.35">
      <c r="B37" s="63"/>
      <c r="C37" s="14"/>
      <c r="D37" s="67"/>
      <c r="E37" s="68"/>
      <c r="F37" s="69"/>
      <c r="G37" s="25"/>
      <c r="H37" s="25"/>
      <c r="I37" s="27">
        <f>SUM(G37:H37)</f>
        <v>0</v>
      </c>
    </row>
    <row r="38" spans="1:9" x14ac:dyDescent="0.35">
      <c r="B38" s="63"/>
      <c r="C38" s="14"/>
      <c r="D38" s="67"/>
      <c r="E38" s="68"/>
      <c r="F38" s="69"/>
      <c r="G38" s="25"/>
      <c r="H38" s="25"/>
      <c r="I38" s="27">
        <f>SUM(G38:H38)</f>
        <v>0</v>
      </c>
    </row>
    <row r="39" spans="1:9" x14ac:dyDescent="0.35">
      <c r="B39" s="63"/>
      <c r="C39" s="14"/>
      <c r="D39" s="67"/>
      <c r="E39" s="68"/>
      <c r="F39" s="69"/>
      <c r="G39" s="25"/>
      <c r="H39" s="25"/>
      <c r="I39" s="27">
        <f>SUM(G39:H39)</f>
        <v>0</v>
      </c>
    </row>
    <row r="40" spans="1:9" x14ac:dyDescent="0.35">
      <c r="B40" s="63"/>
      <c r="C40" s="14"/>
      <c r="D40" s="67"/>
      <c r="E40" s="68"/>
      <c r="F40" s="69"/>
      <c r="G40" s="25"/>
      <c r="H40" s="25"/>
      <c r="I40" s="27">
        <f>SUM(G40:H40)</f>
        <v>0</v>
      </c>
    </row>
    <row r="41" spans="1:9" x14ac:dyDescent="0.35">
      <c r="B41" s="63"/>
      <c r="C41" s="14"/>
      <c r="D41" s="67"/>
      <c r="E41" s="68"/>
      <c r="F41" s="69"/>
      <c r="G41" s="25"/>
      <c r="H41" s="25"/>
      <c r="I41" s="27">
        <f>SUM(G41:H41)</f>
        <v>0</v>
      </c>
    </row>
    <row r="44" spans="1:9" x14ac:dyDescent="0.35">
      <c r="A44" s="28">
        <v>4</v>
      </c>
      <c r="B44" s="139" t="s">
        <v>75</v>
      </c>
      <c r="C44" s="139"/>
      <c r="D44" s="139"/>
    </row>
    <row r="46" spans="1:9" ht="27.75" customHeight="1" x14ac:dyDescent="0.35">
      <c r="B46" s="138" t="s">
        <v>76</v>
      </c>
      <c r="C46" s="138"/>
      <c r="D46" s="138"/>
    </row>
    <row r="47" spans="1:9" x14ac:dyDescent="0.35">
      <c r="B47" s="138"/>
      <c r="C47" s="138"/>
      <c r="D47" s="138"/>
    </row>
    <row r="48" spans="1:9" x14ac:dyDescent="0.35">
      <c r="B48" s="15"/>
      <c r="C48" s="143"/>
      <c r="D48" s="144"/>
      <c r="E48" s="145"/>
    </row>
    <row r="49" spans="2:5" x14ac:dyDescent="0.35">
      <c r="B49" s="11" t="s">
        <v>46</v>
      </c>
      <c r="C49" s="140"/>
      <c r="D49" s="141"/>
      <c r="E49" s="142"/>
    </row>
    <row r="50" spans="2:5" x14ac:dyDescent="0.35">
      <c r="B50" s="11" t="s">
        <v>47</v>
      </c>
      <c r="C50" s="140"/>
      <c r="D50" s="141"/>
      <c r="E50" s="142"/>
    </row>
    <row r="51" spans="2:5" x14ac:dyDescent="0.35">
      <c r="B51" s="11" t="s">
        <v>48</v>
      </c>
      <c r="C51" s="140"/>
      <c r="D51" s="141"/>
      <c r="E51" s="142"/>
    </row>
    <row r="52" spans="2:5" x14ac:dyDescent="0.35">
      <c r="B52" s="11" t="s">
        <v>49</v>
      </c>
      <c r="C52" s="131"/>
      <c r="D52" s="132"/>
      <c r="E52" s="133"/>
    </row>
    <row r="53" spans="2:5" x14ac:dyDescent="0.35">
      <c r="B53" s="11" t="s">
        <v>50</v>
      </c>
      <c r="C53" s="131"/>
      <c r="D53" s="132"/>
      <c r="E53" s="133"/>
    </row>
    <row r="54" spans="2:5" x14ac:dyDescent="0.35">
      <c r="B54" s="12" t="s">
        <v>51</v>
      </c>
      <c r="C54" s="121"/>
      <c r="D54" s="122"/>
      <c r="E54" s="123"/>
    </row>
    <row r="55" spans="2:5" x14ac:dyDescent="0.35">
      <c r="B55" s="12" t="s">
        <v>52</v>
      </c>
      <c r="C55" s="121"/>
      <c r="D55" s="122"/>
      <c r="E55" s="123"/>
    </row>
    <row r="57" spans="2:5" x14ac:dyDescent="0.35">
      <c r="B57" s="15"/>
      <c r="C57" s="143"/>
      <c r="D57" s="144"/>
      <c r="E57" s="145"/>
    </row>
    <row r="58" spans="2:5" x14ac:dyDescent="0.35">
      <c r="B58" s="11" t="s">
        <v>46</v>
      </c>
      <c r="C58" s="140"/>
      <c r="D58" s="141"/>
      <c r="E58" s="142"/>
    </row>
    <row r="59" spans="2:5" x14ac:dyDescent="0.35">
      <c r="B59" s="11" t="s">
        <v>47</v>
      </c>
      <c r="C59" s="140"/>
      <c r="D59" s="141"/>
      <c r="E59" s="142"/>
    </row>
    <row r="60" spans="2:5" x14ac:dyDescent="0.35">
      <c r="B60" s="11" t="s">
        <v>48</v>
      </c>
      <c r="C60" s="140"/>
      <c r="D60" s="141"/>
      <c r="E60" s="142"/>
    </row>
    <row r="61" spans="2:5" x14ac:dyDescent="0.35">
      <c r="B61" s="11" t="s">
        <v>49</v>
      </c>
      <c r="C61" s="131"/>
      <c r="D61" s="132"/>
      <c r="E61" s="133"/>
    </row>
    <row r="62" spans="2:5" x14ac:dyDescent="0.35">
      <c r="B62" s="11" t="s">
        <v>50</v>
      </c>
      <c r="C62" s="131"/>
      <c r="D62" s="132"/>
      <c r="E62" s="133"/>
    </row>
    <row r="63" spans="2:5" x14ac:dyDescent="0.35">
      <c r="B63" s="12" t="s">
        <v>51</v>
      </c>
      <c r="C63" s="121"/>
      <c r="D63" s="122"/>
      <c r="E63" s="123"/>
    </row>
    <row r="64" spans="2:5" x14ac:dyDescent="0.35">
      <c r="B64" s="12" t="s">
        <v>52</v>
      </c>
      <c r="C64" s="121"/>
      <c r="D64" s="122"/>
      <c r="E64" s="123"/>
    </row>
    <row r="66" spans="2:5" x14ac:dyDescent="0.35">
      <c r="B66" s="15"/>
      <c r="C66" s="143"/>
      <c r="D66" s="144"/>
      <c r="E66" s="145"/>
    </row>
    <row r="67" spans="2:5" x14ac:dyDescent="0.35">
      <c r="B67" s="11" t="s">
        <v>46</v>
      </c>
      <c r="C67" s="140"/>
      <c r="D67" s="141"/>
      <c r="E67" s="142"/>
    </row>
    <row r="68" spans="2:5" x14ac:dyDescent="0.35">
      <c r="B68" s="11" t="s">
        <v>47</v>
      </c>
      <c r="C68" s="140"/>
      <c r="D68" s="141"/>
      <c r="E68" s="142"/>
    </row>
    <row r="69" spans="2:5" x14ac:dyDescent="0.35">
      <c r="B69" s="11" t="s">
        <v>48</v>
      </c>
      <c r="C69" s="140"/>
      <c r="D69" s="141"/>
      <c r="E69" s="142"/>
    </row>
    <row r="70" spans="2:5" x14ac:dyDescent="0.35">
      <c r="B70" s="11" t="s">
        <v>49</v>
      </c>
      <c r="C70" s="131"/>
      <c r="D70" s="132"/>
      <c r="E70" s="133"/>
    </row>
    <row r="71" spans="2:5" x14ac:dyDescent="0.35">
      <c r="B71" s="11" t="s">
        <v>50</v>
      </c>
      <c r="C71" s="131"/>
      <c r="D71" s="132"/>
      <c r="E71" s="133"/>
    </row>
    <row r="72" spans="2:5" x14ac:dyDescent="0.35">
      <c r="B72" s="12" t="s">
        <v>51</v>
      </c>
      <c r="C72" s="121"/>
      <c r="D72" s="122"/>
      <c r="E72" s="123"/>
    </row>
    <row r="73" spans="2:5" x14ac:dyDescent="0.35">
      <c r="B73" s="12" t="s">
        <v>52</v>
      </c>
      <c r="C73" s="121"/>
      <c r="D73" s="122"/>
      <c r="E73" s="123"/>
    </row>
    <row r="75" spans="2:5" x14ac:dyDescent="0.35">
      <c r="B75" s="15"/>
      <c r="C75" s="143"/>
      <c r="D75" s="144"/>
      <c r="E75" s="145"/>
    </row>
    <row r="76" spans="2:5" x14ac:dyDescent="0.35">
      <c r="B76" s="11" t="s">
        <v>46</v>
      </c>
      <c r="C76" s="140"/>
      <c r="D76" s="141"/>
      <c r="E76" s="142"/>
    </row>
    <row r="77" spans="2:5" x14ac:dyDescent="0.35">
      <c r="B77" s="11" t="s">
        <v>47</v>
      </c>
      <c r="C77" s="140"/>
      <c r="D77" s="141"/>
      <c r="E77" s="142"/>
    </row>
    <row r="78" spans="2:5" x14ac:dyDescent="0.35">
      <c r="B78" s="11" t="s">
        <v>48</v>
      </c>
      <c r="C78" s="140"/>
      <c r="D78" s="141"/>
      <c r="E78" s="142"/>
    </row>
    <row r="79" spans="2:5" x14ac:dyDescent="0.35">
      <c r="B79" s="11" t="s">
        <v>49</v>
      </c>
      <c r="C79" s="131"/>
      <c r="D79" s="132"/>
      <c r="E79" s="133"/>
    </row>
    <row r="80" spans="2:5" x14ac:dyDescent="0.35">
      <c r="B80" s="11" t="s">
        <v>50</v>
      </c>
      <c r="C80" s="131"/>
      <c r="D80" s="132"/>
      <c r="E80" s="133"/>
    </row>
    <row r="81" spans="2:5" x14ac:dyDescent="0.35">
      <c r="B81" s="12" t="s">
        <v>51</v>
      </c>
      <c r="C81" s="121"/>
      <c r="D81" s="122"/>
      <c r="E81" s="123"/>
    </row>
    <row r="82" spans="2:5" x14ac:dyDescent="0.35">
      <c r="B82" s="12" t="s">
        <v>52</v>
      </c>
      <c r="C82" s="121"/>
      <c r="D82" s="122"/>
      <c r="E82" s="123"/>
    </row>
  </sheetData>
  <mergeCells count="46">
    <mergeCell ref="C81:E81"/>
    <mergeCell ref="C82:E82"/>
    <mergeCell ref="C75:E75"/>
    <mergeCell ref="C76:E76"/>
    <mergeCell ref="C77:E77"/>
    <mergeCell ref="C78:E78"/>
    <mergeCell ref="C79:E79"/>
    <mergeCell ref="C80:E80"/>
    <mergeCell ref="C73:E73"/>
    <mergeCell ref="C61:E61"/>
    <mergeCell ref="C62:E62"/>
    <mergeCell ref="C63:E63"/>
    <mergeCell ref="C64:E64"/>
    <mergeCell ref="C66:E66"/>
    <mergeCell ref="C67:E67"/>
    <mergeCell ref="C68:E68"/>
    <mergeCell ref="C69:E69"/>
    <mergeCell ref="C70:E70"/>
    <mergeCell ref="C71:E71"/>
    <mergeCell ref="C72:E72"/>
    <mergeCell ref="C60:E60"/>
    <mergeCell ref="C48:E48"/>
    <mergeCell ref="C49:E49"/>
    <mergeCell ref="C50:E50"/>
    <mergeCell ref="C51:E51"/>
    <mergeCell ref="C52:E52"/>
    <mergeCell ref="C53:E53"/>
    <mergeCell ref="C54:E54"/>
    <mergeCell ref="C55:E55"/>
    <mergeCell ref="C57:E57"/>
    <mergeCell ref="C58:E58"/>
    <mergeCell ref="C59:E59"/>
    <mergeCell ref="A1:B1"/>
    <mergeCell ref="A2:E2"/>
    <mergeCell ref="B32:D32"/>
    <mergeCell ref="B44:D44"/>
    <mergeCell ref="B47:D47"/>
    <mergeCell ref="B46:D46"/>
    <mergeCell ref="D4:E4"/>
    <mergeCell ref="D5:E5"/>
    <mergeCell ref="B19:D19"/>
    <mergeCell ref="B7:D7"/>
    <mergeCell ref="B31:D31"/>
    <mergeCell ref="B8:D8"/>
    <mergeCell ref="B20:D20"/>
    <mergeCell ref="B5:C5"/>
  </mergeCells>
  <pageMargins left="0.7" right="0.7" top="0.75" bottom="0.75" header="0.3" footer="0.3"/>
  <pageSetup scale="65"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tabColor theme="4" tint="0.59996337778862885"/>
    <pageSetUpPr fitToPage="1"/>
  </sheetPr>
  <dimension ref="A1:B16"/>
  <sheetViews>
    <sheetView workbookViewId="0">
      <pane ySplit="2" topLeftCell="A3" activePane="bottomLeft" state="frozen"/>
      <selection activeCell="A5" sqref="A5:XFD6"/>
      <selection pane="bottomLeft" activeCell="A9" sqref="A9"/>
    </sheetView>
  </sheetViews>
  <sheetFormatPr defaultRowHeight="14.5" x14ac:dyDescent="0.35"/>
  <cols>
    <col min="1" max="1" width="30.453125" style="8" customWidth="1"/>
    <col min="2" max="2" width="93.26953125" customWidth="1"/>
  </cols>
  <sheetData>
    <row r="1" spans="1:2" ht="31" x14ac:dyDescent="0.35">
      <c r="A1" s="134" t="s">
        <v>77</v>
      </c>
      <c r="B1" s="134"/>
    </row>
    <row r="2" spans="1:2" ht="15.5" x14ac:dyDescent="0.35">
      <c r="A2" s="135" t="str">
        <f>"Schedule of Claims and Notices As of "&amp;TEXT(A8,"MMMM DD, yYYY")</f>
        <v>Schedule of Claims and Notices As of December 31, 2024</v>
      </c>
      <c r="B2" s="135"/>
    </row>
    <row r="3" spans="1:2" x14ac:dyDescent="0.35">
      <c r="A3" s="35"/>
    </row>
    <row r="4" spans="1:2" x14ac:dyDescent="0.35">
      <c r="A4" s="108" t="s">
        <v>2</v>
      </c>
      <c r="B4" s="108"/>
    </row>
    <row r="5" spans="1:2" x14ac:dyDescent="0.35">
      <c r="A5" s="111" t="str">
        <f>'Appendix A'!A5</f>
        <v>Fasken Martineau DuMoulin LLP</v>
      </c>
      <c r="B5" s="111"/>
    </row>
    <row r="6" spans="1:2" x14ac:dyDescent="0.35">
      <c r="A6" s="83"/>
      <c r="B6" s="83"/>
    </row>
    <row r="7" spans="1:2" x14ac:dyDescent="0.35">
      <c r="A7" s="110" t="s">
        <v>8</v>
      </c>
      <c r="B7" s="110"/>
    </row>
    <row r="8" spans="1:2" x14ac:dyDescent="0.35">
      <c r="A8" s="112">
        <v>45657</v>
      </c>
      <c r="B8" s="112"/>
    </row>
    <row r="9" spans="1:2" x14ac:dyDescent="0.35">
      <c r="A9"/>
    </row>
    <row r="10" spans="1:2" ht="15.5" x14ac:dyDescent="0.35">
      <c r="A10" s="146" t="s">
        <v>146</v>
      </c>
      <c r="B10" s="146"/>
    </row>
    <row r="12" spans="1:2" x14ac:dyDescent="0.35">
      <c r="A12" s="71"/>
    </row>
    <row r="13" spans="1:2" x14ac:dyDescent="0.35">
      <c r="A13" s="13"/>
    </row>
    <row r="14" spans="1:2" x14ac:dyDescent="0.35">
      <c r="A14" s="13"/>
    </row>
    <row r="15" spans="1:2" x14ac:dyDescent="0.35">
      <c r="A15" s="13"/>
    </row>
    <row r="16" spans="1:2" x14ac:dyDescent="0.35">
      <c r="A16" s="13"/>
    </row>
  </sheetData>
  <mergeCells count="7">
    <mergeCell ref="A1:B1"/>
    <mergeCell ref="A2:B2"/>
    <mergeCell ref="A10:B10"/>
    <mergeCell ref="A4:B4"/>
    <mergeCell ref="A5:B5"/>
    <mergeCell ref="A7:B7"/>
    <mergeCell ref="A8:B8"/>
  </mergeCells>
  <pageMargins left="0.7" right="0.7" top="0.75" bottom="0.75" header="0.3" footer="0.3"/>
  <pageSetup scale="99"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4" tint="0.59996337778862885"/>
    <pageSetUpPr fitToPage="1"/>
  </sheetPr>
  <dimension ref="A1:D25"/>
  <sheetViews>
    <sheetView workbookViewId="0">
      <pane ySplit="2" topLeftCell="A3" activePane="bottomLeft" state="frozen"/>
      <selection activeCell="A5" sqref="A5:XFD6"/>
      <selection pane="bottomLeft" activeCell="A9" sqref="A9"/>
    </sheetView>
  </sheetViews>
  <sheetFormatPr defaultRowHeight="14.5" x14ac:dyDescent="0.35"/>
  <cols>
    <col min="1" max="1" width="127.54296875" customWidth="1"/>
  </cols>
  <sheetData>
    <row r="1" spans="1:4" ht="31" x14ac:dyDescent="0.35">
      <c r="A1" s="32" t="s">
        <v>78</v>
      </c>
      <c r="B1" s="32"/>
      <c r="C1" s="32"/>
      <c r="D1" s="32"/>
    </row>
    <row r="2" spans="1:4" ht="15.5" x14ac:dyDescent="0.35">
      <c r="A2" s="31" t="s">
        <v>79</v>
      </c>
      <c r="B2" s="31"/>
      <c r="C2" s="31"/>
      <c r="D2" s="31"/>
    </row>
    <row r="3" spans="1:4" x14ac:dyDescent="0.35">
      <c r="A3" s="46"/>
      <c r="B3" s="13"/>
      <c r="C3" s="13"/>
      <c r="D3" s="13"/>
    </row>
    <row r="4" spans="1:4" x14ac:dyDescent="0.35">
      <c r="A4" s="30" t="s">
        <v>2</v>
      </c>
      <c r="B4" s="30"/>
      <c r="C4" s="30"/>
      <c r="D4" s="30"/>
    </row>
    <row r="5" spans="1:4" x14ac:dyDescent="0.35">
      <c r="A5" s="37" t="str">
        <f>'Appendix A'!A5</f>
        <v>Fasken Martineau DuMoulin LLP</v>
      </c>
      <c r="B5" s="30"/>
      <c r="C5" s="30"/>
      <c r="D5" s="30"/>
    </row>
    <row r="6" spans="1:4" ht="15.5" x14ac:dyDescent="0.35">
      <c r="A6" s="31"/>
      <c r="B6" s="30"/>
      <c r="C6" s="30"/>
      <c r="D6" s="30"/>
    </row>
    <row r="7" spans="1:4" ht="26" x14ac:dyDescent="0.35">
      <c r="A7" s="38" t="s">
        <v>80</v>
      </c>
      <c r="B7" s="30"/>
      <c r="C7" s="30"/>
      <c r="D7" s="30"/>
    </row>
    <row r="9" spans="1:4" ht="15.5" x14ac:dyDescent="0.35">
      <c r="A9" s="29" t="s">
        <v>146</v>
      </c>
      <c r="B9" s="31"/>
    </row>
    <row r="10" spans="1:4" x14ac:dyDescent="0.35">
      <c r="A10" s="8"/>
    </row>
    <row r="11" spans="1:4" x14ac:dyDescent="0.35">
      <c r="A11" s="71"/>
    </row>
    <row r="12" spans="1:4" x14ac:dyDescent="0.35">
      <c r="A12" s="13"/>
    </row>
    <row r="13" spans="1:4" x14ac:dyDescent="0.35">
      <c r="A13" s="8"/>
    </row>
    <row r="14" spans="1:4" x14ac:dyDescent="0.35">
      <c r="A14" s="8"/>
    </row>
    <row r="15" spans="1:4" x14ac:dyDescent="0.35">
      <c r="A15" s="8"/>
    </row>
    <row r="16" spans="1:4" x14ac:dyDescent="0.35">
      <c r="A16" s="8"/>
    </row>
    <row r="17" spans="1:1" x14ac:dyDescent="0.35">
      <c r="A17" s="8"/>
    </row>
    <row r="18" spans="1:1" x14ac:dyDescent="0.35">
      <c r="A18" s="8"/>
    </row>
    <row r="19" spans="1:1" x14ac:dyDescent="0.35">
      <c r="A19" s="8"/>
    </row>
    <row r="20" spans="1:1" x14ac:dyDescent="0.35">
      <c r="A20" s="8"/>
    </row>
    <row r="21" spans="1:1" x14ac:dyDescent="0.35">
      <c r="A21" s="8"/>
    </row>
    <row r="22" spans="1:1" x14ac:dyDescent="0.35">
      <c r="A22" s="8"/>
    </row>
    <row r="23" spans="1:1" x14ac:dyDescent="0.35">
      <c r="A23" s="8"/>
    </row>
    <row r="24" spans="1:1" x14ac:dyDescent="0.35">
      <c r="A24" s="8"/>
    </row>
    <row r="25" spans="1:1" x14ac:dyDescent="0.35">
      <c r="A25" s="8"/>
    </row>
  </sheetData>
  <pageMargins left="0.7" right="0.7" top="0.75" bottom="0.75" header="0.3" footer="0.3"/>
  <pageSetup scale="99"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
    <tabColor theme="4" tint="0.59996337778862885"/>
    <pageSetUpPr fitToPage="1"/>
  </sheetPr>
  <dimension ref="A1:AC99"/>
  <sheetViews>
    <sheetView zoomScale="130" zoomScaleNormal="130" workbookViewId="0">
      <pane ySplit="2" topLeftCell="A3" activePane="bottomLeft" state="frozen"/>
      <selection activeCell="A5" sqref="A5:XFD6"/>
      <selection pane="bottomLeft" activeCell="B1" sqref="B1"/>
    </sheetView>
  </sheetViews>
  <sheetFormatPr defaultColWidth="8.7265625" defaultRowHeight="14.5" x14ac:dyDescent="0.35"/>
  <cols>
    <col min="1" max="1" width="4" style="4" customWidth="1"/>
    <col min="2" max="2" width="69.54296875" style="17" customWidth="1"/>
    <col min="3" max="3" width="14.7265625" style="4" customWidth="1"/>
    <col min="4" max="4" width="14.453125" customWidth="1"/>
    <col min="5" max="5" width="13.453125" customWidth="1"/>
  </cols>
  <sheetData>
    <row r="1" spans="1:29" ht="31" x14ac:dyDescent="0.35">
      <c r="A1" s="32" t="s">
        <v>81</v>
      </c>
      <c r="B1" s="32"/>
      <c r="C1" s="32"/>
      <c r="AC1" s="51" t="s">
        <v>82</v>
      </c>
    </row>
    <row r="2" spans="1:29" ht="15.75" customHeight="1" x14ac:dyDescent="0.35">
      <c r="A2" s="137" t="s">
        <v>83</v>
      </c>
      <c r="B2" s="137"/>
      <c r="C2" s="137"/>
      <c r="AC2" s="51" t="s">
        <v>84</v>
      </c>
    </row>
    <row r="3" spans="1:29" x14ac:dyDescent="0.35">
      <c r="A3" s="21"/>
      <c r="B3" s="18"/>
    </row>
    <row r="4" spans="1:29" x14ac:dyDescent="0.35">
      <c r="A4" s="139" t="s">
        <v>2</v>
      </c>
      <c r="B4" s="139"/>
      <c r="C4" s="139"/>
    </row>
    <row r="5" spans="1:29" x14ac:dyDescent="0.35">
      <c r="A5" s="111" t="str">
        <f>'Appendix A'!A5</f>
        <v>Fasken Martineau DuMoulin LLP</v>
      </c>
      <c r="B5" s="111"/>
      <c r="C5" s="111"/>
    </row>
    <row r="6" spans="1:29" s="42" customFormat="1" ht="13" x14ac:dyDescent="0.3">
      <c r="A6" s="82"/>
      <c r="B6" s="18"/>
      <c r="C6" s="41"/>
    </row>
    <row r="7" spans="1:29" s="42" customFormat="1" ht="13" x14ac:dyDescent="0.3">
      <c r="A7" s="43">
        <v>1</v>
      </c>
      <c r="B7" s="39" t="s">
        <v>85</v>
      </c>
      <c r="C7" s="43" t="s">
        <v>86</v>
      </c>
    </row>
    <row r="8" spans="1:29" s="42" customFormat="1" ht="13" x14ac:dyDescent="0.3">
      <c r="A8" s="41" t="s">
        <v>87</v>
      </c>
      <c r="B8" s="38" t="s">
        <v>88</v>
      </c>
      <c r="C8" s="44"/>
    </row>
    <row r="9" spans="1:29" s="42" customFormat="1" ht="13" x14ac:dyDescent="0.3">
      <c r="A9" s="41"/>
      <c r="B9" s="9"/>
      <c r="C9" s="41"/>
    </row>
    <row r="10" spans="1:29" s="42" customFormat="1" ht="26" x14ac:dyDescent="0.3">
      <c r="A10" s="41"/>
      <c r="B10" s="9" t="s">
        <v>89</v>
      </c>
      <c r="C10" s="41"/>
    </row>
    <row r="11" spans="1:29" s="42" customFormat="1" ht="28.5" customHeight="1" x14ac:dyDescent="0.3">
      <c r="A11" s="41"/>
      <c r="B11" s="40"/>
      <c r="C11" s="41"/>
    </row>
    <row r="12" spans="1:29" s="42" customFormat="1" ht="13" x14ac:dyDescent="0.3">
      <c r="A12" s="41"/>
      <c r="B12" s="9"/>
      <c r="C12" s="41"/>
    </row>
    <row r="13" spans="1:29" s="42" customFormat="1" ht="13" x14ac:dyDescent="0.3">
      <c r="A13" s="41" t="s">
        <v>90</v>
      </c>
      <c r="B13" s="38" t="s">
        <v>91</v>
      </c>
      <c r="C13" s="44"/>
    </row>
    <row r="14" spans="1:29" s="42" customFormat="1" ht="13" x14ac:dyDescent="0.3">
      <c r="A14" s="41"/>
      <c r="B14" s="9"/>
      <c r="C14" s="41"/>
    </row>
    <row r="15" spans="1:29" s="42" customFormat="1" ht="26" x14ac:dyDescent="0.3">
      <c r="A15" s="41"/>
      <c r="B15" s="9" t="s">
        <v>92</v>
      </c>
      <c r="C15" s="41"/>
    </row>
    <row r="16" spans="1:29" s="42" customFormat="1" ht="28.5" customHeight="1" x14ac:dyDescent="0.3">
      <c r="A16" s="41"/>
      <c r="B16" s="40"/>
      <c r="C16" s="41"/>
    </row>
    <row r="17" spans="1:3" s="42" customFormat="1" ht="13" x14ac:dyDescent="0.3">
      <c r="A17" s="41"/>
      <c r="B17" s="9"/>
      <c r="C17" s="7"/>
    </row>
    <row r="18" spans="1:3" s="42" customFormat="1" ht="13" x14ac:dyDescent="0.3">
      <c r="A18" s="41"/>
      <c r="B18" s="45"/>
      <c r="C18" s="41"/>
    </row>
    <row r="19" spans="1:3" s="42" customFormat="1" ht="13" x14ac:dyDescent="0.3">
      <c r="A19" s="43">
        <v>2</v>
      </c>
      <c r="B19" s="39" t="s">
        <v>93</v>
      </c>
      <c r="C19" s="43" t="s">
        <v>86</v>
      </c>
    </row>
    <row r="20" spans="1:3" s="49" customFormat="1" ht="26" x14ac:dyDescent="0.3">
      <c r="A20" s="53" t="s">
        <v>87</v>
      </c>
      <c r="B20" s="38" t="s">
        <v>94</v>
      </c>
      <c r="C20" s="44"/>
    </row>
    <row r="21" spans="1:3" s="49" customFormat="1" ht="13" x14ac:dyDescent="0.3">
      <c r="A21" s="53"/>
      <c r="B21" s="45"/>
      <c r="C21" s="53"/>
    </row>
    <row r="22" spans="1:3" s="49" customFormat="1" ht="26" x14ac:dyDescent="0.3">
      <c r="A22" s="53"/>
      <c r="B22" s="38" t="s">
        <v>95</v>
      </c>
      <c r="C22" s="53"/>
    </row>
    <row r="23" spans="1:3" s="49" customFormat="1" ht="13" x14ac:dyDescent="0.3">
      <c r="A23" s="53"/>
      <c r="B23" s="55" t="s">
        <v>96</v>
      </c>
      <c r="C23" s="44"/>
    </row>
    <row r="24" spans="1:3" s="49" customFormat="1" ht="13" x14ac:dyDescent="0.3">
      <c r="A24" s="53"/>
      <c r="B24" s="55" t="s">
        <v>97</v>
      </c>
      <c r="C24" s="44"/>
    </row>
    <row r="25" spans="1:3" s="49" customFormat="1" ht="13" x14ac:dyDescent="0.3">
      <c r="A25" s="53"/>
      <c r="B25" s="56" t="s">
        <v>98</v>
      </c>
      <c r="C25" s="44"/>
    </row>
    <row r="26" spans="1:3" s="49" customFormat="1" ht="13" x14ac:dyDescent="0.3">
      <c r="A26" s="53"/>
      <c r="B26" s="55" t="s">
        <v>99</v>
      </c>
      <c r="C26" s="54"/>
    </row>
    <row r="27" spans="1:3" s="49" customFormat="1" ht="13" x14ac:dyDescent="0.3">
      <c r="A27" s="53"/>
      <c r="B27" s="38"/>
      <c r="C27" s="53"/>
    </row>
    <row r="28" spans="1:3" s="49" customFormat="1" ht="13" x14ac:dyDescent="0.3">
      <c r="A28" s="53" t="s">
        <v>90</v>
      </c>
      <c r="B28" s="38" t="s">
        <v>100</v>
      </c>
      <c r="C28" s="44"/>
    </row>
    <row r="29" spans="1:3" s="49" customFormat="1" ht="13" x14ac:dyDescent="0.3">
      <c r="A29" s="53" t="s">
        <v>101</v>
      </c>
      <c r="B29" s="38" t="s">
        <v>102</v>
      </c>
      <c r="C29" s="44"/>
    </row>
    <row r="30" spans="1:3" s="49" customFormat="1" ht="26" x14ac:dyDescent="0.3">
      <c r="A30" s="53" t="s">
        <v>103</v>
      </c>
      <c r="B30" s="38" t="s">
        <v>104</v>
      </c>
      <c r="C30" s="44"/>
    </row>
    <row r="31" spans="1:3" s="49" customFormat="1" ht="13" x14ac:dyDescent="0.3">
      <c r="A31" s="53" t="s">
        <v>105</v>
      </c>
      <c r="B31" s="38" t="s">
        <v>106</v>
      </c>
      <c r="C31" s="44"/>
    </row>
    <row r="32" spans="1:3" s="49" customFormat="1" ht="13" x14ac:dyDescent="0.3">
      <c r="A32" s="53" t="s">
        <v>107</v>
      </c>
      <c r="B32" s="38" t="s">
        <v>108</v>
      </c>
      <c r="C32" s="44"/>
    </row>
    <row r="33" spans="1:4" s="45" customFormat="1" ht="26" x14ac:dyDescent="0.3">
      <c r="A33" s="57" t="s">
        <v>109</v>
      </c>
      <c r="B33" s="9" t="s">
        <v>110</v>
      </c>
      <c r="C33" s="44"/>
    </row>
    <row r="34" spans="1:4" s="49" customFormat="1" ht="13" x14ac:dyDescent="0.3">
      <c r="A34" s="53" t="s">
        <v>111</v>
      </c>
      <c r="B34" s="58" t="s">
        <v>112</v>
      </c>
      <c r="C34" s="44"/>
      <c r="D34" s="72"/>
    </row>
    <row r="35" spans="1:4" s="49" customFormat="1" ht="13" x14ac:dyDescent="0.3">
      <c r="A35" s="53" t="s">
        <v>113</v>
      </c>
      <c r="B35" s="9" t="s">
        <v>114</v>
      </c>
      <c r="C35" s="44"/>
    </row>
    <row r="36" spans="1:4" s="49" customFormat="1" ht="13" x14ac:dyDescent="0.3">
      <c r="A36" s="53" t="s">
        <v>115</v>
      </c>
      <c r="B36" s="9" t="s">
        <v>116</v>
      </c>
      <c r="C36" s="44"/>
    </row>
    <row r="37" spans="1:4" s="49" customFormat="1" ht="26" x14ac:dyDescent="0.3">
      <c r="A37" s="53" t="s">
        <v>117</v>
      </c>
      <c r="B37" s="9" t="s">
        <v>118</v>
      </c>
      <c r="C37" s="44"/>
    </row>
    <row r="38" spans="1:4" s="49" customFormat="1" ht="13" x14ac:dyDescent="0.3">
      <c r="A38" s="53" t="s">
        <v>119</v>
      </c>
      <c r="B38" s="9" t="s">
        <v>120</v>
      </c>
      <c r="C38" s="44"/>
    </row>
    <row r="39" spans="1:4" s="49" customFormat="1" ht="26" x14ac:dyDescent="0.3">
      <c r="A39" s="53" t="s">
        <v>121</v>
      </c>
      <c r="B39" s="9" t="s">
        <v>122</v>
      </c>
      <c r="C39" s="44"/>
    </row>
    <row r="40" spans="1:4" s="49" customFormat="1" ht="13" x14ac:dyDescent="0.3">
      <c r="A40" s="53" t="s">
        <v>123</v>
      </c>
      <c r="B40" s="9" t="s">
        <v>124</v>
      </c>
      <c r="C40" s="44"/>
    </row>
    <row r="41" spans="1:4" s="49" customFormat="1" ht="26" x14ac:dyDescent="0.3">
      <c r="A41" s="53" t="s">
        <v>125</v>
      </c>
      <c r="B41" s="9" t="s">
        <v>126</v>
      </c>
      <c r="C41" s="44"/>
    </row>
    <row r="42" spans="1:4" s="49" customFormat="1" ht="26" x14ac:dyDescent="0.3">
      <c r="A42" s="53" t="s">
        <v>127</v>
      </c>
      <c r="B42" s="9" t="s">
        <v>128</v>
      </c>
      <c r="C42" s="44"/>
    </row>
    <row r="43" spans="1:4" s="49" customFormat="1" ht="26" x14ac:dyDescent="0.3">
      <c r="A43" s="53" t="s">
        <v>129</v>
      </c>
      <c r="B43" s="9" t="s">
        <v>130</v>
      </c>
      <c r="C43" s="44"/>
    </row>
    <row r="44" spans="1:4" s="49" customFormat="1" ht="13" x14ac:dyDescent="0.3">
      <c r="A44" s="53" t="s">
        <v>147</v>
      </c>
      <c r="B44" s="9" t="s">
        <v>148</v>
      </c>
      <c r="C44" s="44"/>
    </row>
    <row r="45" spans="1:4" s="49" customFormat="1" ht="13" x14ac:dyDescent="0.3">
      <c r="A45" s="53" t="s">
        <v>150</v>
      </c>
      <c r="B45" s="9" t="s">
        <v>151</v>
      </c>
      <c r="C45" s="44"/>
    </row>
    <row r="46" spans="1:4" s="49" customFormat="1" ht="13" x14ac:dyDescent="0.3">
      <c r="A46" s="53"/>
      <c r="B46" s="9"/>
      <c r="C46" s="53"/>
    </row>
    <row r="47" spans="1:4" s="49" customFormat="1" ht="13" x14ac:dyDescent="0.3">
      <c r="A47" s="59">
        <v>3</v>
      </c>
      <c r="B47" s="39" t="s">
        <v>131</v>
      </c>
      <c r="C47" s="59" t="s">
        <v>86</v>
      </c>
    </row>
    <row r="48" spans="1:4" s="49" customFormat="1" ht="13" x14ac:dyDescent="0.3">
      <c r="A48" s="53"/>
      <c r="B48" s="9" t="s">
        <v>132</v>
      </c>
      <c r="C48" s="54"/>
    </row>
    <row r="49" spans="1:3" s="49" customFormat="1" ht="13" x14ac:dyDescent="0.3">
      <c r="A49" s="53"/>
      <c r="B49" s="45"/>
      <c r="C49" s="53"/>
    </row>
    <row r="50" spans="1:3" s="49" customFormat="1" ht="13" x14ac:dyDescent="0.3">
      <c r="A50" s="53"/>
      <c r="B50" s="60" t="s">
        <v>133</v>
      </c>
      <c r="C50" s="53"/>
    </row>
    <row r="51" spans="1:3" s="49" customFormat="1" ht="26" x14ac:dyDescent="0.3">
      <c r="A51" s="53" t="s">
        <v>87</v>
      </c>
      <c r="B51" s="58" t="s">
        <v>134</v>
      </c>
      <c r="C51" s="54"/>
    </row>
    <row r="52" spans="1:3" s="49" customFormat="1" ht="26" x14ac:dyDescent="0.3">
      <c r="A52" s="53" t="s">
        <v>90</v>
      </c>
      <c r="B52" s="38" t="s">
        <v>135</v>
      </c>
      <c r="C52" s="54"/>
    </row>
    <row r="53" spans="1:3" s="49" customFormat="1" ht="13" x14ac:dyDescent="0.3">
      <c r="A53" s="53"/>
      <c r="B53" s="45"/>
      <c r="C53" s="53"/>
    </row>
    <row r="54" spans="1:3" s="49" customFormat="1" ht="13" x14ac:dyDescent="0.3">
      <c r="A54" s="59">
        <v>4</v>
      </c>
      <c r="B54" s="39" t="s">
        <v>136</v>
      </c>
      <c r="C54" s="59" t="s">
        <v>86</v>
      </c>
    </row>
    <row r="55" spans="1:3" s="49" customFormat="1" ht="26" x14ac:dyDescent="0.3">
      <c r="A55" s="53" t="s">
        <v>87</v>
      </c>
      <c r="B55" s="38" t="s">
        <v>137</v>
      </c>
      <c r="C55" s="54"/>
    </row>
    <row r="56" spans="1:3" s="49" customFormat="1" ht="13" x14ac:dyDescent="0.3">
      <c r="A56" s="53" t="s">
        <v>90</v>
      </c>
      <c r="B56" s="38" t="s">
        <v>138</v>
      </c>
      <c r="C56" s="54"/>
    </row>
    <row r="57" spans="1:3" s="49" customFormat="1" ht="13" x14ac:dyDescent="0.3">
      <c r="A57" s="53" t="s">
        <v>101</v>
      </c>
      <c r="B57" s="38" t="s">
        <v>139</v>
      </c>
      <c r="C57" s="54"/>
    </row>
    <row r="58" spans="1:3" s="49" customFormat="1" ht="26" x14ac:dyDescent="0.3">
      <c r="A58" s="53" t="s">
        <v>103</v>
      </c>
      <c r="B58" s="60" t="s">
        <v>140</v>
      </c>
      <c r="C58" s="54"/>
    </row>
    <row r="59" spans="1:3" s="49" customFormat="1" ht="26" x14ac:dyDescent="0.3">
      <c r="A59" s="53" t="s">
        <v>105</v>
      </c>
      <c r="B59" s="60" t="s">
        <v>141</v>
      </c>
      <c r="C59" s="54"/>
    </row>
    <row r="60" spans="1:3" s="62" customFormat="1" ht="26" x14ac:dyDescent="0.35">
      <c r="A60" s="53" t="s">
        <v>107</v>
      </c>
      <c r="B60" s="60" t="s">
        <v>149</v>
      </c>
      <c r="C60" s="54"/>
    </row>
    <row r="61" spans="1:3" s="62" customFormat="1" x14ac:dyDescent="0.35">
      <c r="A61" s="61"/>
      <c r="B61" s="17"/>
      <c r="C61" s="61"/>
    </row>
    <row r="62" spans="1:3" s="62" customFormat="1" x14ac:dyDescent="0.35">
      <c r="A62" s="61"/>
      <c r="B62" s="17"/>
      <c r="C62" s="61"/>
    </row>
    <row r="63" spans="1:3" s="62" customFormat="1" x14ac:dyDescent="0.35">
      <c r="A63" s="61"/>
      <c r="B63" s="17"/>
      <c r="C63" s="61"/>
    </row>
    <row r="64" spans="1:3" s="62" customFormat="1" x14ac:dyDescent="0.35">
      <c r="A64" s="61"/>
      <c r="B64" s="17"/>
      <c r="C64" s="61"/>
    </row>
    <row r="65" spans="1:3" s="62" customFormat="1" x14ac:dyDescent="0.35">
      <c r="A65" s="61"/>
      <c r="B65" s="17"/>
      <c r="C65" s="61"/>
    </row>
    <row r="66" spans="1:3" s="62" customFormat="1" x14ac:dyDescent="0.35">
      <c r="A66" s="61"/>
      <c r="B66" s="17"/>
      <c r="C66" s="61"/>
    </row>
    <row r="67" spans="1:3" s="62" customFormat="1" x14ac:dyDescent="0.35">
      <c r="A67" s="61"/>
      <c r="B67" s="17"/>
      <c r="C67" s="61"/>
    </row>
    <row r="68" spans="1:3" s="62" customFormat="1" x14ac:dyDescent="0.35">
      <c r="A68" s="61"/>
      <c r="B68" s="17"/>
      <c r="C68" s="61"/>
    </row>
    <row r="69" spans="1:3" s="62" customFormat="1" x14ac:dyDescent="0.35">
      <c r="A69" s="61"/>
      <c r="B69" s="17"/>
      <c r="C69" s="61"/>
    </row>
    <row r="70" spans="1:3" s="62" customFormat="1" x14ac:dyDescent="0.35">
      <c r="A70" s="61"/>
      <c r="B70" s="17"/>
      <c r="C70" s="61"/>
    </row>
    <row r="71" spans="1:3" s="62" customFormat="1" x14ac:dyDescent="0.35">
      <c r="A71" s="61"/>
      <c r="B71" s="17"/>
      <c r="C71" s="61"/>
    </row>
    <row r="72" spans="1:3" s="62" customFormat="1" x14ac:dyDescent="0.35">
      <c r="A72" s="61"/>
      <c r="B72" s="17"/>
      <c r="C72" s="61"/>
    </row>
    <row r="73" spans="1:3" s="62" customFormat="1" x14ac:dyDescent="0.35">
      <c r="A73" s="61"/>
      <c r="B73" s="17"/>
      <c r="C73" s="61"/>
    </row>
    <row r="74" spans="1:3" s="62" customFormat="1" x14ac:dyDescent="0.35">
      <c r="A74" s="61"/>
      <c r="B74" s="17"/>
      <c r="C74" s="61"/>
    </row>
    <row r="75" spans="1:3" s="62" customFormat="1" x14ac:dyDescent="0.35">
      <c r="A75" s="61"/>
      <c r="B75" s="17"/>
      <c r="C75" s="61"/>
    </row>
    <row r="76" spans="1:3" s="62" customFormat="1" x14ac:dyDescent="0.35">
      <c r="A76" s="61"/>
      <c r="B76" s="17"/>
      <c r="C76" s="61"/>
    </row>
    <row r="77" spans="1:3" s="62" customFormat="1" x14ac:dyDescent="0.35">
      <c r="A77" s="61"/>
      <c r="B77" s="17"/>
      <c r="C77" s="61"/>
    </row>
    <row r="78" spans="1:3" s="62" customFormat="1" x14ac:dyDescent="0.35">
      <c r="A78" s="61"/>
      <c r="B78" s="17"/>
      <c r="C78" s="61"/>
    </row>
    <row r="79" spans="1:3" s="62" customFormat="1" x14ac:dyDescent="0.35">
      <c r="A79" s="61"/>
      <c r="B79" s="17"/>
      <c r="C79" s="61"/>
    </row>
    <row r="80" spans="1:3" s="62" customFormat="1" x14ac:dyDescent="0.35">
      <c r="A80" s="61"/>
      <c r="B80" s="17"/>
      <c r="C80" s="61"/>
    </row>
    <row r="81" spans="1:3" s="62" customFormat="1" x14ac:dyDescent="0.35">
      <c r="A81" s="61"/>
      <c r="B81" s="17"/>
      <c r="C81" s="61"/>
    </row>
    <row r="82" spans="1:3" s="62" customFormat="1" x14ac:dyDescent="0.35">
      <c r="A82" s="61"/>
      <c r="B82" s="17"/>
      <c r="C82" s="61"/>
    </row>
    <row r="83" spans="1:3" s="62" customFormat="1" x14ac:dyDescent="0.35">
      <c r="A83" s="61"/>
      <c r="B83" s="17"/>
      <c r="C83" s="61"/>
    </row>
    <row r="84" spans="1:3" s="62" customFormat="1" x14ac:dyDescent="0.35">
      <c r="A84" s="61"/>
      <c r="B84" s="17"/>
      <c r="C84" s="61"/>
    </row>
    <row r="85" spans="1:3" s="62" customFormat="1" x14ac:dyDescent="0.35">
      <c r="A85" s="61"/>
      <c r="B85" s="17"/>
      <c r="C85" s="61"/>
    </row>
    <row r="86" spans="1:3" s="62" customFormat="1" x14ac:dyDescent="0.35">
      <c r="A86" s="61"/>
      <c r="B86" s="17"/>
      <c r="C86" s="61"/>
    </row>
    <row r="87" spans="1:3" s="62" customFormat="1" x14ac:dyDescent="0.35">
      <c r="A87" s="61"/>
      <c r="B87" s="17"/>
      <c r="C87" s="61"/>
    </row>
    <row r="88" spans="1:3" s="62" customFormat="1" x14ac:dyDescent="0.35">
      <c r="A88" s="61"/>
      <c r="B88" s="17"/>
      <c r="C88" s="61"/>
    </row>
    <row r="89" spans="1:3" s="62" customFormat="1" x14ac:dyDescent="0.35">
      <c r="A89" s="61"/>
      <c r="B89" s="17"/>
      <c r="C89" s="61"/>
    </row>
    <row r="90" spans="1:3" s="62" customFormat="1" x14ac:dyDescent="0.35">
      <c r="A90" s="61"/>
      <c r="B90" s="17"/>
      <c r="C90" s="61"/>
    </row>
    <row r="91" spans="1:3" s="62" customFormat="1" x14ac:dyDescent="0.35">
      <c r="A91" s="61"/>
      <c r="B91" s="17"/>
      <c r="C91" s="61"/>
    </row>
    <row r="92" spans="1:3" s="62" customFormat="1" x14ac:dyDescent="0.35">
      <c r="A92" s="61"/>
      <c r="B92" s="17"/>
      <c r="C92" s="61"/>
    </row>
    <row r="93" spans="1:3" s="62" customFormat="1" x14ac:dyDescent="0.35">
      <c r="A93" s="61"/>
      <c r="B93" s="17"/>
      <c r="C93" s="61"/>
    </row>
    <row r="94" spans="1:3" s="62" customFormat="1" x14ac:dyDescent="0.35">
      <c r="A94" s="61"/>
      <c r="B94" s="17"/>
      <c r="C94" s="61"/>
    </row>
    <row r="95" spans="1:3" s="62" customFormat="1" x14ac:dyDescent="0.35">
      <c r="A95" s="61"/>
      <c r="B95" s="17"/>
      <c r="C95" s="61"/>
    </row>
    <row r="96" spans="1:3" s="62" customFormat="1" x14ac:dyDescent="0.35">
      <c r="A96" s="61"/>
      <c r="B96" s="17"/>
      <c r="C96" s="61"/>
    </row>
    <row r="97" spans="1:3" s="62" customFormat="1" x14ac:dyDescent="0.35">
      <c r="A97" s="61"/>
      <c r="B97" s="17"/>
      <c r="C97" s="61"/>
    </row>
    <row r="98" spans="1:3" s="62" customFormat="1" x14ac:dyDescent="0.35">
      <c r="A98" s="61"/>
      <c r="B98" s="17"/>
      <c r="C98" s="61"/>
    </row>
    <row r="99" spans="1:3" s="62" customFormat="1" x14ac:dyDescent="0.35">
      <c r="A99" s="61"/>
      <c r="B99" s="17"/>
      <c r="C99" s="61"/>
    </row>
  </sheetData>
  <mergeCells count="3">
    <mergeCell ref="A5:C5"/>
    <mergeCell ref="A4:C4"/>
    <mergeCell ref="A2:C2"/>
  </mergeCells>
  <dataValidations count="1">
    <dataValidation type="list" allowBlank="1" showInputMessage="1" showErrorMessage="1" sqref="C51:C52 C8 C13 C20 C23:C26 C28:C45 C48 C55:C60" xr:uid="{00000000-0002-0000-0900-000000000000}">
      <formula1>$AC$1:$AC$2</formula1>
    </dataValidation>
  </dataValidations>
  <pageMargins left="0.7" right="0.7" top="0.75" bottom="0.75" header="0.3" footer="0.3"/>
  <pageSetup scale="88"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4" tint="0.59996337778862885"/>
    <pageSetUpPr fitToPage="1"/>
  </sheetPr>
  <dimension ref="A1:E40"/>
  <sheetViews>
    <sheetView workbookViewId="0">
      <pane ySplit="3" topLeftCell="A4" activePane="bottomLeft" state="frozen"/>
      <selection activeCell="A5" sqref="A5:XFD6"/>
      <selection pane="bottomLeft" activeCell="A33" sqref="A33"/>
    </sheetView>
  </sheetViews>
  <sheetFormatPr defaultRowHeight="14.5" x14ac:dyDescent="0.35"/>
  <cols>
    <col min="1" max="1" width="124.1796875" style="8" customWidth="1"/>
  </cols>
  <sheetData>
    <row r="1" spans="1:5" ht="31" x14ac:dyDescent="0.35">
      <c r="A1" s="2" t="s">
        <v>142</v>
      </c>
      <c r="B1" s="32"/>
      <c r="C1" s="32"/>
      <c r="D1" s="32"/>
      <c r="E1" s="32"/>
    </row>
    <row r="2" spans="1:5" ht="15.5" x14ac:dyDescent="0.35">
      <c r="A2" s="1" t="s">
        <v>156</v>
      </c>
      <c r="B2" s="31"/>
      <c r="C2" s="31"/>
      <c r="D2" s="31"/>
      <c r="E2" s="31"/>
    </row>
    <row r="3" spans="1:5" ht="15.5" x14ac:dyDescent="0.35">
      <c r="A3" s="1" t="s">
        <v>143</v>
      </c>
      <c r="B3" s="13"/>
      <c r="C3" s="13"/>
      <c r="D3" s="13"/>
      <c r="E3" s="13"/>
    </row>
    <row r="4" spans="1:5" x14ac:dyDescent="0.35">
      <c r="A4" s="16"/>
      <c r="B4" s="13"/>
      <c r="C4" s="13"/>
      <c r="D4" s="13"/>
      <c r="E4" s="13"/>
    </row>
    <row r="5" spans="1:5" ht="16.899999999999999" customHeight="1" x14ac:dyDescent="0.35">
      <c r="A5" s="3" t="s">
        <v>2</v>
      </c>
      <c r="B5" s="30"/>
      <c r="C5" s="30"/>
      <c r="D5" s="30"/>
      <c r="E5" s="30"/>
    </row>
    <row r="6" spans="1:5" x14ac:dyDescent="0.35">
      <c r="A6" s="37" t="str">
        <f>'Appendix A'!A5</f>
        <v>Fasken Martineau DuMoulin LLP</v>
      </c>
      <c r="B6" s="30"/>
      <c r="C6" s="30"/>
      <c r="D6" s="30"/>
      <c r="E6" s="30"/>
    </row>
    <row r="7" spans="1:5" x14ac:dyDescent="0.35">
      <c r="A7" s="30"/>
      <c r="B7" s="30"/>
      <c r="C7" s="30"/>
      <c r="D7" s="30"/>
    </row>
    <row r="8" spans="1:5" ht="18.399999999999999" customHeight="1" x14ac:dyDescent="0.35">
      <c r="A8" s="29" t="s">
        <v>146</v>
      </c>
      <c r="B8" s="31"/>
      <c r="C8" s="30"/>
      <c r="D8" s="30"/>
      <c r="E8" s="22"/>
    </row>
    <row r="9" spans="1:5" x14ac:dyDescent="0.35">
      <c r="A9" s="30"/>
      <c r="B9" s="30"/>
      <c r="C9" s="30"/>
      <c r="D9" s="30"/>
    </row>
    <row r="10" spans="1:5" x14ac:dyDescent="0.35">
      <c r="A10" s="71"/>
      <c r="B10" s="30"/>
      <c r="C10" s="30"/>
      <c r="D10" s="30"/>
    </row>
    <row r="11" spans="1:5" x14ac:dyDescent="0.35">
      <c r="A11" s="13"/>
      <c r="B11" s="30"/>
      <c r="C11" s="30"/>
      <c r="D11" s="30"/>
    </row>
    <row r="12" spans="1:5" x14ac:dyDescent="0.35">
      <c r="A12" s="30"/>
      <c r="B12" s="30"/>
      <c r="C12" s="30"/>
      <c r="D12" s="30"/>
    </row>
    <row r="13" spans="1:5" x14ac:dyDescent="0.35">
      <c r="A13" s="30"/>
      <c r="B13" s="30"/>
      <c r="C13" s="30"/>
      <c r="D13" s="30"/>
    </row>
    <row r="14" spans="1:5" x14ac:dyDescent="0.35">
      <c r="A14" s="30"/>
      <c r="B14" s="30"/>
      <c r="C14" s="30"/>
      <c r="D14" s="30"/>
    </row>
    <row r="15" spans="1:5" x14ac:dyDescent="0.35">
      <c r="A15" s="30"/>
      <c r="B15" s="30"/>
      <c r="C15" s="30"/>
      <c r="D15" s="30"/>
    </row>
    <row r="16" spans="1:5" x14ac:dyDescent="0.35">
      <c r="A16" s="30"/>
      <c r="B16" s="30"/>
      <c r="C16" s="30"/>
      <c r="D16" s="30"/>
    </row>
    <row r="17" spans="1:4" x14ac:dyDescent="0.35">
      <c r="A17" s="30"/>
      <c r="B17" s="30"/>
      <c r="C17" s="30"/>
      <c r="D17" s="30"/>
    </row>
    <row r="18" spans="1:4" x14ac:dyDescent="0.35">
      <c r="A18"/>
    </row>
    <row r="19" spans="1:4" x14ac:dyDescent="0.35">
      <c r="A19"/>
    </row>
    <row r="20" spans="1:4" x14ac:dyDescent="0.35">
      <c r="A20"/>
    </row>
    <row r="21" spans="1:4" x14ac:dyDescent="0.35">
      <c r="A21"/>
    </row>
    <row r="22" spans="1:4" x14ac:dyDescent="0.35">
      <c r="A22"/>
    </row>
    <row r="23" spans="1:4" x14ac:dyDescent="0.35">
      <c r="A23"/>
    </row>
    <row r="24" spans="1:4" x14ac:dyDescent="0.35">
      <c r="A24"/>
    </row>
    <row r="25" spans="1:4" x14ac:dyDescent="0.35">
      <c r="A25"/>
    </row>
    <row r="26" spans="1:4" x14ac:dyDescent="0.35">
      <c r="A26"/>
    </row>
    <row r="27" spans="1:4" x14ac:dyDescent="0.35">
      <c r="A27"/>
    </row>
    <row r="28" spans="1:4" x14ac:dyDescent="0.35">
      <c r="A28"/>
    </row>
    <row r="29" spans="1:4" x14ac:dyDescent="0.35">
      <c r="A29"/>
    </row>
    <row r="30" spans="1:4" x14ac:dyDescent="0.35">
      <c r="A30"/>
    </row>
    <row r="31" spans="1:4" x14ac:dyDescent="0.35">
      <c r="A31"/>
    </row>
    <row r="32" spans="1:4" x14ac:dyDescent="0.35">
      <c r="A32"/>
    </row>
    <row r="33" spans="1:1" x14ac:dyDescent="0.35">
      <c r="A33"/>
    </row>
    <row r="34" spans="1:1" x14ac:dyDescent="0.35">
      <c r="A34"/>
    </row>
    <row r="35" spans="1:1" x14ac:dyDescent="0.35">
      <c r="A35"/>
    </row>
    <row r="36" spans="1:1" x14ac:dyDescent="0.35">
      <c r="A36"/>
    </row>
    <row r="37" spans="1:1" x14ac:dyDescent="0.35">
      <c r="A37"/>
    </row>
    <row r="38" spans="1:1" x14ac:dyDescent="0.35">
      <c r="A38"/>
    </row>
    <row r="39" spans="1:1" x14ac:dyDescent="0.35">
      <c r="A39"/>
    </row>
    <row r="40" spans="1:1" x14ac:dyDescent="0.35">
      <c r="A40"/>
    </row>
  </sheetData>
  <pageMargins left="0.7" right="0.7" top="0.75" bottom="0.75" header="0.3" footer="0.3"/>
  <pageSetup scale="9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0A2AE38E3265A43B2B39B9C2B91BC91" ma:contentTypeVersion="2" ma:contentTypeDescription="Create a new document." ma:contentTypeScope="" ma:versionID="9678aece940bccf427436f6e1503bd6f">
  <xsd:schema xmlns:xsd="http://www.w3.org/2001/XMLSchema" xmlns:xs="http://www.w3.org/2001/XMLSchema" xmlns:p="http://schemas.microsoft.com/office/2006/metadata/properties" xmlns:ns3="6114cdf7-d57f-4f1b-abc3-9e5d885a14fc" targetNamespace="http://schemas.microsoft.com/office/2006/metadata/properties" ma:root="true" ma:fieldsID="02502108b5e0adcd2b431bbb051e6525" ns3:_="">
    <xsd:import namespace="6114cdf7-d57f-4f1b-abc3-9e5d885a14fc"/>
    <xsd:element name="properties">
      <xsd:complexType>
        <xsd:sequence>
          <xsd:element name="documentManagement">
            <xsd:complexType>
              <xsd:all>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114cdf7-d57f-4f1b-abc3-9e5d885a14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AD9DDBB-4C78-4B35-A715-32D9EE20A7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114cdf7-d57f-4f1b-abc3-9e5d885a14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8CA8ED3-16A1-4EE8-9867-56411D09793B}">
  <ds:schemaRefs>
    <ds:schemaRef ds:uri="http://schemas.microsoft.com/sharepoint/v3/contenttype/forms"/>
  </ds:schemaRefs>
</ds:datastoreItem>
</file>

<file path=customXml/itemProps3.xml><?xml version="1.0" encoding="utf-8"?>
<ds:datastoreItem xmlns:ds="http://schemas.openxmlformats.org/officeDocument/2006/customXml" ds:itemID="{BA4C3BDD-6F0C-4DAF-A775-DE14CD8EE5E9}">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12</vt:i4>
      </vt:variant>
    </vt:vector>
  </HeadingPairs>
  <TitlesOfParts>
    <vt:vector size="21" baseType="lpstr">
      <vt:lpstr>Appendix A</vt:lpstr>
      <vt:lpstr>Appendix B</vt:lpstr>
      <vt:lpstr>Appendix C</vt:lpstr>
      <vt:lpstr>Appendix D</vt:lpstr>
      <vt:lpstr>Appendix E</vt:lpstr>
      <vt:lpstr>Appendix F</vt:lpstr>
      <vt:lpstr>Appendix G </vt:lpstr>
      <vt:lpstr>Appendix H</vt:lpstr>
      <vt:lpstr>Appendix I</vt:lpstr>
      <vt:lpstr>'Appendix A'!Print_Area</vt:lpstr>
      <vt:lpstr>'Appendix B'!Print_Area</vt:lpstr>
      <vt:lpstr>'Appendix C'!Print_Area</vt:lpstr>
      <vt:lpstr>'Appendix D'!Print_Area</vt:lpstr>
      <vt:lpstr>'Appendix E'!Print_Area</vt:lpstr>
      <vt:lpstr>'Appendix F'!Print_Area</vt:lpstr>
      <vt:lpstr>'Appendix G '!Print_Area</vt:lpstr>
      <vt:lpstr>'Appendix H'!Print_Area</vt:lpstr>
      <vt:lpstr>'Appendix I'!Print_Area</vt:lpstr>
      <vt:lpstr>'Appendix C'!Print_Titles</vt:lpstr>
      <vt:lpstr>'Appendix E'!Print_Titles</vt:lpstr>
      <vt:lpstr>'Appendix H'!Print_Titles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1601-01-01T08:00:00Z</dcterms:created>
  <dcterms:modified xsi:type="dcterms:W3CDTF">2025-02-04T16:20:10Z</dcterms:modified>
  <cp:category/>
  <cp:contentStatus/>
</cp:coreProperties>
</file>